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560" activeTab="2"/>
  </bookViews>
  <sheets>
    <sheet name="DVOJSPĚŽÍ H2" sheetId="1" r:id="rId1"/>
    <sheet name="ČTYŘSPĚŽÍ H4" sheetId="6" r:id="rId2"/>
    <sheet name="JEDNOSPŘEŽÍ H1" sheetId="5" r:id="rId3"/>
    <sheet name="DVOJSPĚŽÍ PONY P2 " sheetId="4" r:id="rId4"/>
  </sheets>
  <definedNames>
    <definedName name="_xlnm._FilterDatabase" localSheetId="1" hidden="1">'ČTYŘSPĚŽÍ H4'!$A$6:$J$16</definedName>
    <definedName name="_xlnm._FilterDatabase" localSheetId="0" hidden="1">'DVOJSPĚŽÍ H2'!$A$6:$J$14</definedName>
    <definedName name="_xlnm._FilterDatabase" localSheetId="3" hidden="1">'DVOJSPĚŽÍ PONY P2 '!$A$6:$J$11</definedName>
    <definedName name="_xlnm._FilterDatabase" localSheetId="2" hidden="1">'JEDNOSPŘEŽÍ H1'!$A$6:$J$37</definedName>
  </definedNames>
  <calcPr calcId="145621"/>
</workbook>
</file>

<file path=xl/calcChain.xml><?xml version="1.0" encoding="utf-8"?>
<calcChain xmlns="http://schemas.openxmlformats.org/spreadsheetml/2006/main">
  <c r="I48" i="5" l="1"/>
  <c r="I37" i="5"/>
  <c r="I27" i="5"/>
  <c r="I38" i="5"/>
  <c r="I17" i="5"/>
  <c r="I23" i="5"/>
  <c r="I49" i="5"/>
  <c r="I50" i="5"/>
  <c r="I14" i="4" l="1"/>
  <c r="I16" i="4"/>
  <c r="I27" i="1"/>
  <c r="I24" i="1"/>
  <c r="I11" i="6"/>
  <c r="I12" i="4" l="1"/>
  <c r="I19" i="4"/>
  <c r="I11" i="5"/>
  <c r="I34" i="5"/>
  <c r="I30" i="5"/>
  <c r="I44" i="5"/>
  <c r="I16" i="5"/>
  <c r="I17" i="1"/>
  <c r="I28" i="1"/>
  <c r="I22" i="1"/>
  <c r="I13" i="5" l="1"/>
  <c r="I31" i="5"/>
  <c r="I41" i="5"/>
  <c r="I20" i="5" l="1"/>
  <c r="I45" i="5"/>
  <c r="I46" i="5"/>
  <c r="I19" i="5"/>
  <c r="I36" i="5"/>
  <c r="I8" i="5"/>
  <c r="I33" i="5"/>
  <c r="I26" i="5"/>
  <c r="I29" i="5"/>
  <c r="I9" i="4"/>
  <c r="I18" i="5" l="1"/>
  <c r="I39" i="5"/>
  <c r="I40" i="5"/>
  <c r="I9" i="5"/>
  <c r="I32" i="5"/>
  <c r="I7" i="5"/>
  <c r="I7" i="4" l="1"/>
  <c r="I11" i="4"/>
  <c r="I18" i="4"/>
  <c r="I17" i="4"/>
  <c r="I10" i="4"/>
  <c r="I13" i="4"/>
  <c r="I15" i="4"/>
  <c r="I20" i="4"/>
  <c r="I8" i="4"/>
  <c r="I28" i="5"/>
  <c r="I10" i="6"/>
  <c r="I10" i="1"/>
  <c r="I26" i="1"/>
  <c r="I13" i="1"/>
  <c r="I7" i="1"/>
  <c r="I9" i="1"/>
  <c r="I12" i="1"/>
  <c r="I20" i="1"/>
  <c r="I25" i="1"/>
  <c r="I21" i="1"/>
  <c r="I15" i="1"/>
  <c r="I16" i="1"/>
  <c r="I11" i="1"/>
  <c r="I23" i="1"/>
  <c r="I19" i="1"/>
  <c r="I18" i="1"/>
  <c r="I14" i="1"/>
  <c r="I8" i="1"/>
  <c r="I24" i="5" l="1"/>
  <c r="I14" i="5"/>
  <c r="I35" i="5" l="1"/>
  <c r="I10" i="5" l="1"/>
  <c r="I22" i="5"/>
  <c r="I43" i="5" l="1"/>
  <c r="I21" i="5"/>
  <c r="I15" i="5" l="1"/>
  <c r="I42" i="5"/>
  <c r="I25" i="5"/>
  <c r="I12" i="5"/>
  <c r="I47" i="5"/>
  <c r="I7" i="6"/>
  <c r="I9" i="6"/>
  <c r="I8" i="6"/>
</calcChain>
</file>

<file path=xl/sharedStrings.xml><?xml version="1.0" encoding="utf-8"?>
<sst xmlns="http://schemas.openxmlformats.org/spreadsheetml/2006/main" count="209" uniqueCount="169">
  <si>
    <t xml:space="preserve">JEZDEC </t>
  </si>
  <si>
    <t xml:space="preserve">KůŇ </t>
  </si>
  <si>
    <t>BODY</t>
  </si>
  <si>
    <t>POŘADÍ</t>
  </si>
  <si>
    <t>DVOJSPŘEŽÍ  -  H2</t>
  </si>
  <si>
    <t>MIKULOV</t>
  </si>
  <si>
    <t>DVOJSPŘEŽÍ PONY -  P2</t>
  </si>
  <si>
    <t>JEDNOSPŘEŽÍ  -  H1</t>
  </si>
  <si>
    <t>TĚŠÁNKY</t>
  </si>
  <si>
    <t>Hrouda Josef</t>
  </si>
  <si>
    <t>Kohout Jaroslav</t>
  </si>
  <si>
    <t>Ziegler Jiří</t>
  </si>
  <si>
    <t>Velková Tereza</t>
  </si>
  <si>
    <t>Brynseion Trahern</t>
  </si>
  <si>
    <t>Zuvač Erik</t>
  </si>
  <si>
    <t>MIMOŇ</t>
  </si>
  <si>
    <t>ČTYŘSPŘEŽÍ  -  H4</t>
  </si>
  <si>
    <t>Jirásek Zdeněk</t>
  </si>
  <si>
    <t>Jandl Jaroslav, Ing.</t>
  </si>
  <si>
    <t>Komárková Ivana</t>
  </si>
  <si>
    <t xml:space="preserve"> </t>
  </si>
  <si>
    <t>Kůrka Libor</t>
  </si>
  <si>
    <t>Bareš Ota</t>
  </si>
  <si>
    <t>Cincinnaty 1</t>
  </si>
  <si>
    <t>Zahradníková Šárka</t>
  </si>
  <si>
    <t>Favory Alta XXI-30 Cambridge</t>
  </si>
  <si>
    <t>Donnershall FRB</t>
  </si>
  <si>
    <t>Sklenská Kateřina</t>
  </si>
  <si>
    <t>Desperado 3</t>
  </si>
  <si>
    <t>Cavalet 1</t>
  </si>
  <si>
    <t>Vyskočil Roman</t>
  </si>
  <si>
    <t>G-simus Caracola XLIV-9</t>
  </si>
  <si>
    <t>Kříž Jiří</t>
  </si>
  <si>
    <t xml:space="preserve">Castila-Cavaletto </t>
  </si>
  <si>
    <t>Moudrý Vladimír</t>
  </si>
  <si>
    <t>SERIÁL ZÁVODů ZLATÁ PODKOVA 2017.</t>
  </si>
  <si>
    <t xml:space="preserve">Pretoria Escape                 Pretoria Mirage </t>
  </si>
  <si>
    <t>Kurka Libor</t>
  </si>
  <si>
    <t>Jim 1                                   Husar</t>
  </si>
  <si>
    <t>Nil 4                                     Dar 5</t>
  </si>
  <si>
    <t>Zefir 1                                    Denny 7</t>
  </si>
  <si>
    <t>Olbrich Robert, Ing.</t>
  </si>
  <si>
    <t>Wendy Tu                              Centaur G</t>
  </si>
  <si>
    <t>Bella 3                                    Pluto III Pakosta-2</t>
  </si>
  <si>
    <r>
      <t xml:space="preserve">SEMICE / </t>
    </r>
    <r>
      <rPr>
        <b/>
        <sz val="18"/>
        <color rgb="FFFF0000"/>
        <rFont val="Arial Narrow"/>
        <family val="2"/>
        <charset val="238"/>
      </rPr>
      <t>6</t>
    </r>
  </si>
  <si>
    <t xml:space="preserve">Rony 14, Romeo 19, Nick 2, Clip 1 </t>
  </si>
  <si>
    <r>
      <t xml:space="preserve">SEMICE / </t>
    </r>
    <r>
      <rPr>
        <b/>
        <sz val="18"/>
        <color rgb="FFFF0000"/>
        <rFont val="Arial Narrow"/>
        <family val="2"/>
        <charset val="238"/>
      </rPr>
      <t>4</t>
    </r>
  </si>
  <si>
    <t>Incitato Íjasz, Maestoso XII-21, Maestoso Matyi, Siglavi XI-44</t>
  </si>
  <si>
    <t>Neapolitano VII Conversano Rezgo-2, Katka 2, Greta 1, Taran 1</t>
  </si>
  <si>
    <r>
      <t xml:space="preserve">SEMICE / </t>
    </r>
    <r>
      <rPr>
        <b/>
        <sz val="18"/>
        <color rgb="FFFF0000"/>
        <rFont val="Arial Narrow"/>
        <family val="2"/>
        <charset val="238"/>
      </rPr>
      <t>13</t>
    </r>
  </si>
  <si>
    <t>Datasys Elor</t>
  </si>
  <si>
    <t>Koníř Jiří</t>
  </si>
  <si>
    <t>Gss Regia XXXVIII-75</t>
  </si>
  <si>
    <t>Generale Elisabett III-4</t>
  </si>
  <si>
    <t>Klička Aleš</t>
  </si>
  <si>
    <t>Ante</t>
  </si>
  <si>
    <t>Štamfest František</t>
  </si>
  <si>
    <t>Devon 4</t>
  </si>
  <si>
    <t>Pospíšilová Monika, Mgr.</t>
  </si>
  <si>
    <t>Ges 1                                  Sára 25</t>
  </si>
  <si>
    <r>
      <t>SEMICE /</t>
    </r>
    <r>
      <rPr>
        <b/>
        <sz val="18"/>
        <color rgb="FFFF0000"/>
        <rFont val="Arial Narrow"/>
        <family val="2"/>
        <charset val="238"/>
      </rPr>
      <t xml:space="preserve"> 4</t>
    </r>
  </si>
  <si>
    <t>Miky 7                                Verdun 1</t>
  </si>
  <si>
    <t>Zápotocký Jaroslav</t>
  </si>
  <si>
    <t>Golden Spider Domino Golden Bay Ice Age</t>
  </si>
  <si>
    <t>Kučera Miroslav</t>
  </si>
  <si>
    <t>Stella 162                           Máša 2</t>
  </si>
  <si>
    <t>Coufalík Václav</t>
  </si>
  <si>
    <t>Moudrý Emil</t>
  </si>
  <si>
    <t>Novák Jaroslav</t>
  </si>
  <si>
    <t>Solo Estana XXIII-39</t>
  </si>
  <si>
    <t>Stehno Bořek</t>
  </si>
  <si>
    <t>Zámorská Yvona, Ing.</t>
  </si>
  <si>
    <t>Sacramoso Ecobara XLVI-116</t>
  </si>
  <si>
    <t>Petřek Jaroslav</t>
  </si>
  <si>
    <t>Fiala Aleš</t>
  </si>
  <si>
    <t>Danken HF Alkapet         Damien HF Alkapet</t>
  </si>
  <si>
    <r>
      <t xml:space="preserve">TĚŠÁNKY/ </t>
    </r>
    <r>
      <rPr>
        <b/>
        <sz val="18"/>
        <color rgb="FFFF0000"/>
        <rFont val="Arial Narrow"/>
        <family val="2"/>
        <charset val="238"/>
      </rPr>
      <t>6</t>
    </r>
  </si>
  <si>
    <t>Arielka                          Pikard 1</t>
  </si>
  <si>
    <t>Palán Tomáš</t>
  </si>
  <si>
    <t>Bisi                                    Gamín 2</t>
  </si>
  <si>
    <t>Vanda 16                           Virgin 5</t>
  </si>
  <si>
    <r>
      <t xml:space="preserve">TĚŠÁNKY/ </t>
    </r>
    <r>
      <rPr>
        <b/>
        <sz val="18"/>
        <color rgb="FFFF0000"/>
        <rFont val="Arial Narrow"/>
        <family val="2"/>
        <charset val="238"/>
      </rPr>
      <t>8</t>
    </r>
  </si>
  <si>
    <t>Pavel Jaroslav</t>
  </si>
  <si>
    <t>Ruth 1                                 Neapolitano IV Megana     Megana</t>
  </si>
  <si>
    <t>Libye                                   Linda 36</t>
  </si>
  <si>
    <t>Juráň Jaroslav jun.</t>
  </si>
  <si>
    <t>Drábek Josef</t>
  </si>
  <si>
    <t>Lordika                               Carajan</t>
  </si>
  <si>
    <t>Myslík Petr</t>
  </si>
  <si>
    <t xml:space="preserve"> Efira 12                              Favory Efigia XII-19</t>
  </si>
  <si>
    <t>Juráň Jaroslav sen.</t>
  </si>
  <si>
    <t>Lukáš 9                              Felix 1</t>
  </si>
  <si>
    <t>Hlavenka Lubomír</t>
  </si>
  <si>
    <t>Pluto X-24 Holdfény          Pluto X-23 SK Pedro</t>
  </si>
  <si>
    <r>
      <t xml:space="preserve">TĚŠÁNKY/ </t>
    </r>
    <r>
      <rPr>
        <b/>
        <sz val="18"/>
        <color rgb="FFFF0000"/>
        <rFont val="Arial Narrow"/>
        <family val="2"/>
        <charset val="238"/>
      </rPr>
      <t>15</t>
    </r>
  </si>
  <si>
    <t>Fate Z</t>
  </si>
  <si>
    <t>Soukup Alexandr</t>
  </si>
  <si>
    <t>Esa 35</t>
  </si>
  <si>
    <t>Haitl David</t>
  </si>
  <si>
    <t>Sacramoso Caroma II-24</t>
  </si>
  <si>
    <t>Berrid L</t>
  </si>
  <si>
    <t>Minarčík Jan</t>
  </si>
  <si>
    <t>Lorci</t>
  </si>
  <si>
    <t>Žák Michal</t>
  </si>
  <si>
    <t>Ryho</t>
  </si>
  <si>
    <t>Grippen</t>
  </si>
  <si>
    <t>Solo Rygata XXI-17</t>
  </si>
  <si>
    <t>Estana-58</t>
  </si>
  <si>
    <t>Holčák Richard</t>
  </si>
  <si>
    <t>Xangia-17</t>
  </si>
  <si>
    <t>Otoupal Libor</t>
  </si>
  <si>
    <t>Etan 2</t>
  </si>
  <si>
    <t>Novák František</t>
  </si>
  <si>
    <t>Línia</t>
  </si>
  <si>
    <t>Pluto XXXIII-3 Vihar</t>
  </si>
  <si>
    <r>
      <t xml:space="preserve">MIMOŇ / </t>
    </r>
    <r>
      <rPr>
        <b/>
        <sz val="18"/>
        <color rgb="FFFF0000"/>
        <rFont val="Arial Narrow"/>
        <family val="2"/>
        <charset val="238"/>
      </rPr>
      <t>7</t>
    </r>
  </si>
  <si>
    <t>Clip 1                                   Rony 14</t>
  </si>
  <si>
    <t>Favory XI-57                   Neapolitano XI-38</t>
  </si>
  <si>
    <t>Kohout Jaroslav ml.</t>
  </si>
  <si>
    <t>Safír 20                             Dar 5                              Sacramoso Xabina XL-56</t>
  </si>
  <si>
    <t>Pluto III Batosta-2            Batosta 1</t>
  </si>
  <si>
    <r>
      <t xml:space="preserve">MIMOŇ / </t>
    </r>
    <r>
      <rPr>
        <b/>
        <sz val="18"/>
        <color rgb="FFFF0000"/>
        <rFont val="Arial Narrow"/>
        <family val="2"/>
        <charset val="238"/>
      </rPr>
      <t>8</t>
    </r>
  </si>
  <si>
    <t>Soukup David</t>
  </si>
  <si>
    <t>Esa-35</t>
  </si>
  <si>
    <t>Drbohlav Pavel</t>
  </si>
  <si>
    <t>Jasper 8</t>
  </si>
  <si>
    <t>Pazourová Martina</t>
  </si>
  <si>
    <t>Safír 19</t>
  </si>
  <si>
    <r>
      <t xml:space="preserve">MIMOŇ / </t>
    </r>
    <r>
      <rPr>
        <b/>
        <sz val="18"/>
        <color rgb="FFFF0000"/>
        <rFont val="Arial Narrow"/>
        <family val="2"/>
        <charset val="238"/>
      </rPr>
      <t>2</t>
    </r>
  </si>
  <si>
    <t>Finger Milan</t>
  </si>
  <si>
    <t>Ivory Count 1                Tim 6</t>
  </si>
  <si>
    <t>ČAKOVIČKY</t>
  </si>
  <si>
    <r>
      <t xml:space="preserve">MIKULOV / </t>
    </r>
    <r>
      <rPr>
        <b/>
        <sz val="18"/>
        <color rgb="FFFF0000"/>
        <rFont val="Arial Narrow"/>
        <family val="2"/>
        <charset val="238"/>
      </rPr>
      <t>6</t>
    </r>
  </si>
  <si>
    <t>Vlašic Petr</t>
  </si>
  <si>
    <t>Filip 11                               Lord 34</t>
  </si>
  <si>
    <r>
      <t xml:space="preserve">MIKULOV / </t>
    </r>
    <r>
      <rPr>
        <b/>
        <sz val="18"/>
        <color rgb="FFFF0000"/>
        <rFont val="Arial Narrow"/>
        <family val="2"/>
        <charset val="238"/>
      </rPr>
      <t>17</t>
    </r>
  </si>
  <si>
    <t>Exnar Jan</t>
  </si>
  <si>
    <t>Gss Farina XXXVIII-57</t>
  </si>
  <si>
    <t>Sedlinská Markéta,MVDr.</t>
  </si>
  <si>
    <t>Conversano XIII-14</t>
  </si>
  <si>
    <t>Špitálská Kristýna</t>
  </si>
  <si>
    <t>Lucky 26</t>
  </si>
  <si>
    <t>Lodit</t>
  </si>
  <si>
    <t>Enna 39</t>
  </si>
  <si>
    <t>Jelínek Tomáš</t>
  </si>
  <si>
    <t>Cuba 5                             Maraja</t>
  </si>
  <si>
    <r>
      <t>PARDUBICE /</t>
    </r>
    <r>
      <rPr>
        <b/>
        <sz val="17"/>
        <color rgb="FFFF0000"/>
        <rFont val="Arial Narrow"/>
        <family val="2"/>
        <charset val="238"/>
      </rPr>
      <t xml:space="preserve"> 3</t>
    </r>
  </si>
  <si>
    <t>Marta, Duman, Claudio, Leoš, Greta 1</t>
  </si>
  <si>
    <t>Hybler Pavel</t>
  </si>
  <si>
    <t>Pluto Anémona-1,         Pluto Escalona-1, Arona-30, Ebora-33</t>
  </si>
  <si>
    <r>
      <t xml:space="preserve">PARDUBICE / </t>
    </r>
    <r>
      <rPr>
        <b/>
        <sz val="17"/>
        <color rgb="FFFF0000"/>
        <rFont val="Arial Narrow"/>
        <family val="2"/>
        <charset val="238"/>
      </rPr>
      <t>7</t>
    </r>
  </si>
  <si>
    <t>Jelínková Markéta</t>
  </si>
  <si>
    <t>Lin 3,                                  Lord 23</t>
  </si>
  <si>
    <t>Sacr.Sorga X-16,                Solo Xantora XVII-20         Generale Aluma II-20</t>
  </si>
  <si>
    <t>Chýlková Michaela</t>
  </si>
  <si>
    <r>
      <rPr>
        <b/>
        <sz val="9"/>
        <color theme="1"/>
        <rFont val="Arial Narrow"/>
        <family val="2"/>
        <charset val="238"/>
      </rPr>
      <t>Neapolitano VII Conversano Rezgo-2</t>
    </r>
    <r>
      <rPr>
        <b/>
        <sz val="11"/>
        <color theme="1"/>
        <rFont val="Arial Narrow"/>
        <family val="2"/>
        <charset val="238"/>
      </rPr>
      <t xml:space="preserve">                               Duman</t>
    </r>
  </si>
  <si>
    <r>
      <rPr>
        <b/>
        <sz val="9"/>
        <color theme="1"/>
        <rFont val="Arial Narrow"/>
        <family val="2"/>
        <charset val="238"/>
      </rPr>
      <t>Neapolitano VII Conversano Rezgo-2</t>
    </r>
    <r>
      <rPr>
        <b/>
        <sz val="11"/>
        <color theme="1"/>
        <rFont val="Arial Narrow"/>
        <family val="2"/>
        <charset val="238"/>
      </rPr>
      <t xml:space="preserve">                               Taran 1</t>
    </r>
  </si>
  <si>
    <r>
      <t xml:space="preserve">PARDUBICE / </t>
    </r>
    <r>
      <rPr>
        <b/>
        <sz val="17"/>
        <color rgb="FFFF0000"/>
        <rFont val="Arial Narrow"/>
        <family val="2"/>
        <charset val="238"/>
      </rPr>
      <t>5</t>
    </r>
  </si>
  <si>
    <t>Kořínek Michal</t>
  </si>
  <si>
    <t>Britny 1                            Stern Prinz</t>
  </si>
  <si>
    <t>Kořínek Milan, Ing.</t>
  </si>
  <si>
    <t>Starfight                         Stargate</t>
  </si>
  <si>
    <r>
      <t xml:space="preserve">PARDUBICE / </t>
    </r>
    <r>
      <rPr>
        <b/>
        <sz val="15"/>
        <color rgb="FFFF0000"/>
        <rFont val="Arial Narrow"/>
        <family val="2"/>
        <charset val="238"/>
      </rPr>
      <t>24</t>
    </r>
  </si>
  <si>
    <t>Jim 1</t>
  </si>
  <si>
    <t>Husar</t>
  </si>
  <si>
    <t>Bejr Daniel</t>
  </si>
  <si>
    <t>Sacr. Samba VI-29</t>
  </si>
  <si>
    <t>Zoul Vlastimil</t>
  </si>
  <si>
    <t>Gss. Barbilla XXXV-36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</si>
</sst>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Times New Roman"/>
      <family val="2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rgb="FF0000FF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8"/>
      <color rgb="FF0000FF"/>
      <name val="Arial Narrow"/>
      <family val="2"/>
      <charset val="238"/>
    </font>
    <font>
      <b/>
      <sz val="16"/>
      <color rgb="FF0000FF"/>
      <name val="Arial Narrow"/>
      <family val="2"/>
      <charset val="238"/>
    </font>
    <font>
      <b/>
      <sz val="18"/>
      <color rgb="FFFF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b/>
      <sz val="16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7"/>
      <color rgb="FFFF0000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5"/>
      <color rgb="FFFF0000"/>
      <name val="Arial Narrow"/>
      <family val="2"/>
      <charset val="238"/>
    </font>
    <font>
      <sz val="16"/>
      <color theme="1"/>
      <name val="Times New Roman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" xfId="0" applyFont="1" applyBorder="1"/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10" fillId="0" borderId="13" xfId="0" applyFont="1" applyBorder="1"/>
    <xf numFmtId="0" fontId="11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0" fillId="0" borderId="0" xfId="0" applyFont="1" applyAlignment="1"/>
    <xf numFmtId="0" fontId="15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top" wrapText="1"/>
    </xf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10" fillId="0" borderId="5" xfId="0" applyFont="1" applyBorder="1"/>
    <xf numFmtId="0" fontId="12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/>
    </xf>
    <xf numFmtId="0" fontId="23" fillId="0" borderId="18" xfId="0" applyFont="1" applyBorder="1" applyAlignment="1">
      <alignment horizontal="center" textRotation="90"/>
    </xf>
    <xf numFmtId="0" fontId="23" fillId="0" borderId="16" xfId="0" applyFont="1" applyBorder="1" applyAlignment="1">
      <alignment horizontal="center" textRotation="90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textRotation="90"/>
    </xf>
    <xf numFmtId="0" fontId="25" fillId="0" borderId="18" xfId="0" applyFont="1" applyBorder="1" applyAlignment="1">
      <alignment horizontal="center" textRotation="90"/>
    </xf>
    <xf numFmtId="0" fontId="25" fillId="0" borderId="21" xfId="0" applyFont="1" applyBorder="1" applyAlignment="1">
      <alignment horizontal="center" textRotation="90"/>
    </xf>
    <xf numFmtId="0" fontId="16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Border="1"/>
    <xf numFmtId="0" fontId="15" fillId="0" borderId="9" xfId="0" applyFont="1" applyBorder="1" applyAlignment="1">
      <alignment horizontal="left" vertical="center"/>
    </xf>
    <xf numFmtId="0" fontId="15" fillId="0" borderId="10" xfId="0" applyFont="1" applyBorder="1"/>
    <xf numFmtId="0" fontId="28" fillId="0" borderId="0" xfId="0" applyFont="1" applyAlignment="1">
      <alignment horizontal="left" vertical="center"/>
    </xf>
    <xf numFmtId="0" fontId="15" fillId="0" borderId="0" xfId="0" applyFont="1"/>
    <xf numFmtId="0" fontId="28" fillId="0" borderId="0" xfId="0" applyFont="1"/>
    <xf numFmtId="0" fontId="29" fillId="0" borderId="0" xfId="0" applyFont="1" applyAlignment="1">
      <alignment horizontal="left" vertical="center"/>
    </xf>
    <xf numFmtId="0" fontId="2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7619</xdr:colOff>
      <xdr:row>3</xdr:row>
      <xdr:rowOff>106680</xdr:rowOff>
    </xdr:from>
    <xdr:to>
      <xdr:col>9</xdr:col>
      <xdr:colOff>525780</xdr:colOff>
      <xdr:row>3</xdr:row>
      <xdr:rowOff>1120140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839" y="800100"/>
          <a:ext cx="1021081" cy="1013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</xdr:colOff>
      <xdr:row>3</xdr:row>
      <xdr:rowOff>114300</xdr:rowOff>
    </xdr:from>
    <xdr:to>
      <xdr:col>9</xdr:col>
      <xdr:colOff>525781</xdr:colOff>
      <xdr:row>3</xdr:row>
      <xdr:rowOff>1127760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807720"/>
          <a:ext cx="1021081" cy="1013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144780</xdr:rowOff>
    </xdr:from>
    <xdr:to>
      <xdr:col>9</xdr:col>
      <xdr:colOff>518161</xdr:colOff>
      <xdr:row>3</xdr:row>
      <xdr:rowOff>1158240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120" y="845820"/>
          <a:ext cx="1021081" cy="10134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129540</xdr:rowOff>
    </xdr:from>
    <xdr:to>
      <xdr:col>9</xdr:col>
      <xdr:colOff>518161</xdr:colOff>
      <xdr:row>3</xdr:row>
      <xdr:rowOff>1143000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2540" y="822960"/>
          <a:ext cx="1021081" cy="101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23" workbookViewId="0">
      <selection activeCell="L28" sqref="L28"/>
    </sheetView>
  </sheetViews>
  <sheetFormatPr defaultRowHeight="20.399999999999999" x14ac:dyDescent="0.25"/>
  <cols>
    <col min="1" max="1" width="20.6640625" style="2" customWidth="1"/>
    <col min="2" max="2" width="21.44140625" customWidth="1"/>
    <col min="3" max="3" width="5.6640625" style="7" customWidth="1"/>
    <col min="4" max="8" width="5.6640625" style="1" customWidth="1"/>
    <col min="9" max="9" width="7.33203125" customWidth="1"/>
    <col min="10" max="10" width="8.109375" style="1" customWidth="1"/>
  </cols>
  <sheetData>
    <row r="1" spans="1:13" ht="21" thickBot="1" x14ac:dyDescent="0.3">
      <c r="A1" s="95" t="s">
        <v>35</v>
      </c>
      <c r="B1" s="96"/>
      <c r="C1" s="96"/>
      <c r="D1" s="96"/>
      <c r="E1" s="96"/>
      <c r="F1" s="96"/>
      <c r="G1" s="96"/>
      <c r="H1" s="96"/>
      <c r="I1" s="96"/>
      <c r="J1" s="97"/>
    </row>
    <row r="2" spans="1:13" ht="18.600000000000001" thickBot="1" x14ac:dyDescent="0.4">
      <c r="A2" s="98" t="s">
        <v>4</v>
      </c>
      <c r="B2" s="99"/>
      <c r="C2" s="99"/>
      <c r="D2" s="99"/>
      <c r="E2" s="99"/>
      <c r="F2" s="99"/>
      <c r="G2" s="99"/>
      <c r="H2" s="99"/>
      <c r="I2" s="99"/>
      <c r="J2" s="100"/>
    </row>
    <row r="3" spans="1:13" ht="15" customHeight="1" thickBot="1" x14ac:dyDescent="0.3">
      <c r="A3" s="22"/>
      <c r="B3" s="23"/>
      <c r="C3" s="26"/>
      <c r="D3" s="25"/>
      <c r="E3" s="25"/>
      <c r="F3" s="25"/>
      <c r="G3" s="25"/>
      <c r="H3" s="25"/>
      <c r="I3" s="23"/>
      <c r="J3" s="25"/>
    </row>
    <row r="4" spans="1:13" ht="95.25" customHeight="1" x14ac:dyDescent="0.25">
      <c r="A4" s="103" t="s">
        <v>0</v>
      </c>
      <c r="B4" s="105" t="s">
        <v>1</v>
      </c>
      <c r="C4" s="107" t="s">
        <v>44</v>
      </c>
      <c r="D4" s="107" t="s">
        <v>81</v>
      </c>
      <c r="E4" s="107" t="s">
        <v>115</v>
      </c>
      <c r="F4" s="107" t="s">
        <v>132</v>
      </c>
      <c r="G4" s="109" t="s">
        <v>150</v>
      </c>
      <c r="H4" s="107" t="s">
        <v>131</v>
      </c>
      <c r="I4" s="101"/>
      <c r="J4" s="102"/>
    </row>
    <row r="5" spans="1:13" ht="15" customHeight="1" x14ac:dyDescent="0.25">
      <c r="A5" s="104"/>
      <c r="B5" s="106"/>
      <c r="C5" s="108"/>
      <c r="D5" s="108"/>
      <c r="E5" s="108"/>
      <c r="F5" s="108"/>
      <c r="G5" s="110"/>
      <c r="H5" s="108"/>
      <c r="I5" s="28" t="s">
        <v>2</v>
      </c>
      <c r="J5" s="45" t="s">
        <v>3</v>
      </c>
    </row>
    <row r="6" spans="1:13" ht="15.75" customHeight="1" thickBot="1" x14ac:dyDescent="0.3">
      <c r="A6" s="29"/>
      <c r="B6" s="30"/>
      <c r="C6" s="32"/>
      <c r="D6" s="31"/>
      <c r="E6" s="31"/>
      <c r="F6" s="32"/>
      <c r="G6" s="33"/>
      <c r="H6" s="33"/>
      <c r="I6" s="34"/>
      <c r="J6" s="47"/>
    </row>
    <row r="7" spans="1:13" ht="35.1" customHeight="1" x14ac:dyDescent="0.25">
      <c r="A7" s="64" t="s">
        <v>66</v>
      </c>
      <c r="B7" s="66" t="s">
        <v>84</v>
      </c>
      <c r="C7" s="61"/>
      <c r="D7" s="61">
        <v>7</v>
      </c>
      <c r="E7" s="61"/>
      <c r="F7" s="61">
        <v>6</v>
      </c>
      <c r="G7" s="61">
        <v>7</v>
      </c>
      <c r="H7" s="61"/>
      <c r="I7" s="61">
        <f t="shared" ref="I7:I27" si="0">SUM(C7:G7)</f>
        <v>20</v>
      </c>
      <c r="J7" s="62">
        <v>1</v>
      </c>
    </row>
    <row r="8" spans="1:13" ht="45" customHeight="1" x14ac:dyDescent="0.25">
      <c r="A8" s="50" t="s">
        <v>85</v>
      </c>
      <c r="B8" s="51" t="s">
        <v>36</v>
      </c>
      <c r="C8" s="37">
        <v>6</v>
      </c>
      <c r="D8" s="37">
        <v>6</v>
      </c>
      <c r="E8" s="37"/>
      <c r="F8" s="37"/>
      <c r="G8" s="37"/>
      <c r="H8" s="37"/>
      <c r="I8" s="37">
        <f t="shared" si="0"/>
        <v>12</v>
      </c>
      <c r="J8" s="49">
        <v>2</v>
      </c>
    </row>
    <row r="9" spans="1:13" ht="40.799999999999997" customHeight="1" x14ac:dyDescent="0.25">
      <c r="A9" s="50" t="s">
        <v>86</v>
      </c>
      <c r="B9" s="40" t="s">
        <v>87</v>
      </c>
      <c r="C9" s="37"/>
      <c r="D9" s="37">
        <v>5</v>
      </c>
      <c r="E9" s="37">
        <v>7</v>
      </c>
      <c r="F9" s="37"/>
      <c r="G9" s="37"/>
      <c r="H9" s="37"/>
      <c r="I9" s="37">
        <f t="shared" si="0"/>
        <v>12</v>
      </c>
      <c r="J9" s="49">
        <v>2</v>
      </c>
    </row>
    <row r="10" spans="1:13" ht="35.1" customHeight="1" x14ac:dyDescent="0.25">
      <c r="A10" s="50" t="s">
        <v>41</v>
      </c>
      <c r="B10" s="52" t="s">
        <v>42</v>
      </c>
      <c r="C10" s="37">
        <v>2</v>
      </c>
      <c r="D10" s="37"/>
      <c r="E10" s="37">
        <v>2</v>
      </c>
      <c r="F10" s="37">
        <v>4</v>
      </c>
      <c r="G10" s="37">
        <v>4</v>
      </c>
      <c r="H10" s="37"/>
      <c r="I10" s="37">
        <f t="shared" si="0"/>
        <v>12</v>
      </c>
      <c r="J10" s="49">
        <v>2</v>
      </c>
    </row>
    <row r="11" spans="1:13" ht="35.1" customHeight="1" x14ac:dyDescent="0.25">
      <c r="A11" s="50" t="s">
        <v>118</v>
      </c>
      <c r="B11" s="48" t="s">
        <v>119</v>
      </c>
      <c r="C11" s="37"/>
      <c r="D11" s="37"/>
      <c r="E11" s="37">
        <v>4</v>
      </c>
      <c r="F11" s="37"/>
      <c r="G11" s="37">
        <v>6</v>
      </c>
      <c r="H11" s="37"/>
      <c r="I11" s="37">
        <f t="shared" si="0"/>
        <v>10</v>
      </c>
      <c r="J11" s="49">
        <v>5</v>
      </c>
    </row>
    <row r="12" spans="1:13" ht="35.1" customHeight="1" x14ac:dyDescent="0.25">
      <c r="A12" s="50" t="s">
        <v>88</v>
      </c>
      <c r="B12" s="48" t="s">
        <v>89</v>
      </c>
      <c r="C12" s="37"/>
      <c r="D12" s="37">
        <v>4</v>
      </c>
      <c r="E12" s="37"/>
      <c r="F12" s="37">
        <v>5</v>
      </c>
      <c r="G12" s="37"/>
      <c r="H12" s="37"/>
      <c r="I12" s="37">
        <f t="shared" si="0"/>
        <v>9</v>
      </c>
      <c r="J12" s="49">
        <v>6</v>
      </c>
      <c r="M12" s="9"/>
    </row>
    <row r="13" spans="1:13" ht="35.1" customHeight="1" x14ac:dyDescent="0.25">
      <c r="A13" s="50" t="s">
        <v>82</v>
      </c>
      <c r="B13" s="74" t="s">
        <v>83</v>
      </c>
      <c r="C13" s="37"/>
      <c r="D13" s="37">
        <v>8</v>
      </c>
      <c r="E13" s="37"/>
      <c r="F13" s="37">
        <v>0</v>
      </c>
      <c r="G13" s="37"/>
      <c r="H13" s="37"/>
      <c r="I13" s="37">
        <f t="shared" si="0"/>
        <v>8</v>
      </c>
      <c r="J13" s="49">
        <v>7</v>
      </c>
    </row>
    <row r="14" spans="1:13" ht="35.1" customHeight="1" x14ac:dyDescent="0.25">
      <c r="A14" s="50" t="s">
        <v>37</v>
      </c>
      <c r="B14" s="39" t="s">
        <v>38</v>
      </c>
      <c r="C14" s="37">
        <v>5</v>
      </c>
      <c r="D14" s="37"/>
      <c r="E14" s="37">
        <v>3</v>
      </c>
      <c r="F14" s="37"/>
      <c r="G14" s="37"/>
      <c r="H14" s="37"/>
      <c r="I14" s="37">
        <f t="shared" si="0"/>
        <v>8</v>
      </c>
      <c r="J14" s="49">
        <v>7</v>
      </c>
    </row>
    <row r="15" spans="1:13" ht="42.6" customHeight="1" x14ac:dyDescent="0.25">
      <c r="A15" s="50" t="s">
        <v>17</v>
      </c>
      <c r="B15" s="48" t="s">
        <v>116</v>
      </c>
      <c r="C15" s="37"/>
      <c r="D15" s="37"/>
      <c r="E15" s="37">
        <v>6</v>
      </c>
      <c r="F15" s="37"/>
      <c r="G15" s="37"/>
      <c r="H15" s="37"/>
      <c r="I15" s="37">
        <f t="shared" si="0"/>
        <v>6</v>
      </c>
      <c r="J15" s="49">
        <v>9</v>
      </c>
    </row>
    <row r="16" spans="1:13" ht="35.1" customHeight="1" x14ac:dyDescent="0.25">
      <c r="A16" s="35" t="s">
        <v>86</v>
      </c>
      <c r="B16" s="48" t="s">
        <v>117</v>
      </c>
      <c r="C16" s="37"/>
      <c r="D16" s="37"/>
      <c r="E16" s="37">
        <v>5</v>
      </c>
      <c r="F16" s="37"/>
      <c r="G16" s="37"/>
      <c r="H16" s="37"/>
      <c r="I16" s="37">
        <f t="shared" si="0"/>
        <v>5</v>
      </c>
      <c r="J16" s="49">
        <v>10</v>
      </c>
    </row>
    <row r="17" spans="1:10" ht="38.4" customHeight="1" x14ac:dyDescent="0.25">
      <c r="A17" s="50" t="s">
        <v>151</v>
      </c>
      <c r="B17" s="52" t="s">
        <v>152</v>
      </c>
      <c r="C17" s="37"/>
      <c r="D17" s="37"/>
      <c r="E17" s="37"/>
      <c r="F17" s="37"/>
      <c r="G17" s="37">
        <v>5</v>
      </c>
      <c r="H17" s="37"/>
      <c r="I17" s="37">
        <f t="shared" si="0"/>
        <v>5</v>
      </c>
      <c r="J17" s="49">
        <v>10</v>
      </c>
    </row>
    <row r="18" spans="1:10" ht="35.1" customHeight="1" x14ac:dyDescent="0.25">
      <c r="A18" s="50" t="s">
        <v>10</v>
      </c>
      <c r="B18" s="40" t="s">
        <v>39</v>
      </c>
      <c r="C18" s="37">
        <v>4</v>
      </c>
      <c r="D18" s="37"/>
      <c r="E18" s="37"/>
      <c r="F18" s="37"/>
      <c r="G18" s="37"/>
      <c r="H18" s="37"/>
      <c r="I18" s="37">
        <f t="shared" si="0"/>
        <v>4</v>
      </c>
      <c r="J18" s="49">
        <v>12</v>
      </c>
    </row>
    <row r="19" spans="1:10" ht="38.4" customHeight="1" x14ac:dyDescent="0.25">
      <c r="A19" s="50" t="s">
        <v>22</v>
      </c>
      <c r="B19" s="52" t="s">
        <v>40</v>
      </c>
      <c r="C19" s="37">
        <v>3</v>
      </c>
      <c r="D19" s="37"/>
      <c r="E19" s="37"/>
      <c r="F19" s="37"/>
      <c r="G19" s="37"/>
      <c r="H19" s="37"/>
      <c r="I19" s="37">
        <f t="shared" si="0"/>
        <v>3</v>
      </c>
      <c r="J19" s="49">
        <v>13</v>
      </c>
    </row>
    <row r="20" spans="1:10" ht="40.5" customHeight="1" x14ac:dyDescent="0.25">
      <c r="A20" s="50" t="s">
        <v>27</v>
      </c>
      <c r="B20" s="40" t="s">
        <v>155</v>
      </c>
      <c r="C20" s="37"/>
      <c r="D20" s="37">
        <v>3</v>
      </c>
      <c r="E20" s="37"/>
      <c r="F20" s="37"/>
      <c r="G20" s="37" t="s">
        <v>20</v>
      </c>
      <c r="H20" s="37"/>
      <c r="I20" s="37">
        <f t="shared" si="0"/>
        <v>3</v>
      </c>
      <c r="J20" s="49">
        <v>13</v>
      </c>
    </row>
    <row r="21" spans="1:10" ht="38.25" customHeight="1" x14ac:dyDescent="0.25">
      <c r="A21" s="50" t="s">
        <v>92</v>
      </c>
      <c r="B21" s="48" t="s">
        <v>93</v>
      </c>
      <c r="C21" s="37"/>
      <c r="D21" s="37">
        <v>1</v>
      </c>
      <c r="E21" s="37"/>
      <c r="F21" s="37">
        <v>2</v>
      </c>
      <c r="G21" s="37"/>
      <c r="H21" s="37"/>
      <c r="I21" s="37">
        <f t="shared" si="0"/>
        <v>3</v>
      </c>
      <c r="J21" s="49">
        <v>13</v>
      </c>
    </row>
    <row r="22" spans="1:10" ht="38.25" customHeight="1" x14ac:dyDescent="0.25">
      <c r="A22" s="70" t="s">
        <v>133</v>
      </c>
      <c r="B22" s="93" t="s">
        <v>134</v>
      </c>
      <c r="C22" s="67"/>
      <c r="D22" s="67"/>
      <c r="E22" s="67"/>
      <c r="F22" s="67">
        <v>3</v>
      </c>
      <c r="G22" s="67"/>
      <c r="H22" s="67"/>
      <c r="I22" s="67">
        <f t="shared" si="0"/>
        <v>3</v>
      </c>
      <c r="J22" s="69">
        <v>13</v>
      </c>
    </row>
    <row r="23" spans="1:10" ht="38.25" customHeight="1" x14ac:dyDescent="0.25">
      <c r="A23" s="72" t="s">
        <v>19</v>
      </c>
      <c r="B23" s="48" t="s">
        <v>120</v>
      </c>
      <c r="C23" s="37"/>
      <c r="D23" s="37"/>
      <c r="E23" s="37">
        <v>1</v>
      </c>
      <c r="F23" s="37"/>
      <c r="G23" s="37">
        <v>2</v>
      </c>
      <c r="H23" s="37"/>
      <c r="I23" s="37">
        <f t="shared" si="0"/>
        <v>3</v>
      </c>
      <c r="J23" s="69">
        <v>13</v>
      </c>
    </row>
    <row r="24" spans="1:10" ht="38.25" customHeight="1" x14ac:dyDescent="0.25">
      <c r="A24" s="72" t="s">
        <v>154</v>
      </c>
      <c r="B24" s="52" t="s">
        <v>153</v>
      </c>
      <c r="C24" s="37"/>
      <c r="D24" s="37"/>
      <c r="E24" s="37"/>
      <c r="F24" s="37"/>
      <c r="G24" s="37">
        <v>3</v>
      </c>
      <c r="H24" s="37"/>
      <c r="I24" s="37">
        <f t="shared" si="0"/>
        <v>3</v>
      </c>
      <c r="J24" s="69">
        <v>13</v>
      </c>
    </row>
    <row r="25" spans="1:10" ht="38.25" customHeight="1" x14ac:dyDescent="0.25">
      <c r="A25" s="72" t="s">
        <v>90</v>
      </c>
      <c r="B25" s="48" t="s">
        <v>91</v>
      </c>
      <c r="C25" s="37"/>
      <c r="D25" s="37">
        <v>2</v>
      </c>
      <c r="E25" s="37"/>
      <c r="F25" s="37"/>
      <c r="G25" s="37"/>
      <c r="H25" s="37"/>
      <c r="I25" s="37">
        <f t="shared" si="0"/>
        <v>2</v>
      </c>
      <c r="J25" s="69">
        <v>19</v>
      </c>
    </row>
    <row r="26" spans="1:10" ht="45" customHeight="1" x14ac:dyDescent="0.25">
      <c r="A26" s="72" t="s">
        <v>19</v>
      </c>
      <c r="B26" s="52" t="s">
        <v>43</v>
      </c>
      <c r="C26" s="37">
        <v>0</v>
      </c>
      <c r="D26" s="37"/>
      <c r="E26" s="37"/>
      <c r="F26" s="37"/>
      <c r="G26" s="37"/>
      <c r="H26" s="37"/>
      <c r="I26" s="37">
        <f t="shared" si="0"/>
        <v>0</v>
      </c>
      <c r="J26" s="69"/>
    </row>
    <row r="27" spans="1:10" ht="38.25" customHeight="1" x14ac:dyDescent="0.25">
      <c r="A27" s="36" t="s">
        <v>27</v>
      </c>
      <c r="B27" s="40" t="s">
        <v>156</v>
      </c>
      <c r="C27" s="37"/>
      <c r="D27" s="37"/>
      <c r="E27" s="37"/>
      <c r="F27" s="37"/>
      <c r="G27" s="37">
        <v>0</v>
      </c>
      <c r="H27" s="37"/>
      <c r="I27" s="37">
        <f t="shared" si="0"/>
        <v>0</v>
      </c>
      <c r="J27" s="69"/>
    </row>
    <row r="28" spans="1:10" ht="38.25" customHeight="1" thickBot="1" x14ac:dyDescent="0.3">
      <c r="A28" s="73"/>
      <c r="B28" s="54"/>
      <c r="C28" s="42"/>
      <c r="D28" s="42"/>
      <c r="E28" s="42"/>
      <c r="F28" s="42"/>
      <c r="G28" s="42"/>
      <c r="H28" s="42"/>
      <c r="I28" s="42">
        <f t="shared" ref="I28" si="1">SUM(C28:G28)</f>
        <v>0</v>
      </c>
      <c r="J28" s="56"/>
    </row>
    <row r="29" spans="1:10" ht="35.1" customHeight="1" x14ac:dyDescent="0.25"/>
    <row r="30" spans="1:10" ht="35.1" customHeight="1" x14ac:dyDescent="0.25">
      <c r="A30" s="22"/>
      <c r="B30" s="57"/>
      <c r="C30" s="26"/>
      <c r="D30" s="26"/>
      <c r="E30" s="26"/>
      <c r="F30" s="26"/>
      <c r="G30" s="26"/>
      <c r="H30" s="26"/>
      <c r="I30" s="25"/>
      <c r="J30" s="25"/>
    </row>
    <row r="31" spans="1:10" ht="35.1" customHeight="1" x14ac:dyDescent="0.25">
      <c r="A31" s="22"/>
      <c r="B31" s="57"/>
      <c r="C31" s="26"/>
      <c r="D31" s="26"/>
      <c r="E31" s="26"/>
      <c r="F31" s="26"/>
      <c r="G31" s="26"/>
      <c r="H31" s="26"/>
      <c r="I31" s="25"/>
      <c r="J31" s="25"/>
    </row>
    <row r="32" spans="1:10" ht="35.1" customHeight="1" x14ac:dyDescent="0.25">
      <c r="A32" s="22"/>
      <c r="B32" s="57"/>
      <c r="C32" s="26"/>
      <c r="D32" s="26"/>
      <c r="E32" s="26"/>
      <c r="F32" s="26"/>
      <c r="G32" s="26"/>
      <c r="H32" s="26"/>
      <c r="I32" s="25"/>
      <c r="J32" s="25"/>
    </row>
    <row r="33" spans="1:10" ht="35.1" customHeight="1" x14ac:dyDescent="0.25">
      <c r="A33" s="22"/>
      <c r="B33" s="57"/>
      <c r="C33" s="26"/>
      <c r="D33" s="26"/>
      <c r="E33" s="26"/>
      <c r="F33" s="26"/>
      <c r="G33" s="26"/>
      <c r="H33" s="26"/>
      <c r="I33" s="25"/>
      <c r="J33" s="25"/>
    </row>
    <row r="34" spans="1:10" ht="35.1" customHeight="1" x14ac:dyDescent="0.25">
      <c r="A34" s="22"/>
      <c r="B34" s="57"/>
      <c r="C34" s="26"/>
      <c r="D34" s="25"/>
      <c r="E34" s="25"/>
      <c r="F34" s="25"/>
      <c r="G34" s="25"/>
      <c r="H34" s="25"/>
      <c r="I34" s="25"/>
      <c r="J34" s="25"/>
    </row>
    <row r="35" spans="1:10" ht="35.1" customHeight="1" x14ac:dyDescent="0.25">
      <c r="A35" s="22"/>
      <c r="B35" s="57"/>
      <c r="C35" s="26"/>
      <c r="D35" s="25"/>
      <c r="E35" s="25"/>
      <c r="F35" s="25"/>
      <c r="G35" s="25"/>
      <c r="H35" s="25"/>
      <c r="I35" s="25"/>
      <c r="J35" s="25"/>
    </row>
    <row r="36" spans="1:10" ht="35.1" customHeight="1" x14ac:dyDescent="0.25">
      <c r="A36" s="22"/>
      <c r="B36" s="57"/>
      <c r="C36" s="26"/>
      <c r="D36" s="25"/>
      <c r="E36" s="25"/>
      <c r="F36" s="25"/>
      <c r="G36" s="25"/>
      <c r="H36" s="25"/>
      <c r="I36" s="23"/>
      <c r="J36" s="25"/>
    </row>
    <row r="37" spans="1:10" ht="35.1" customHeight="1" x14ac:dyDescent="0.25">
      <c r="A37" s="22"/>
      <c r="B37" s="57"/>
      <c r="C37" s="26"/>
      <c r="D37" s="25"/>
      <c r="E37" s="25"/>
      <c r="F37" s="25"/>
      <c r="G37" s="25"/>
      <c r="H37" s="25"/>
      <c r="I37" s="23"/>
      <c r="J37" s="25"/>
    </row>
    <row r="38" spans="1:10" ht="35.1" customHeight="1" x14ac:dyDescent="0.25">
      <c r="B38" s="3"/>
    </row>
    <row r="39" spans="1:10" ht="35.1" customHeight="1" x14ac:dyDescent="0.25">
      <c r="B39" s="3"/>
    </row>
    <row r="40" spans="1:10" ht="35.1" customHeight="1" x14ac:dyDescent="0.25">
      <c r="B40" s="3"/>
    </row>
    <row r="41" spans="1:10" ht="35.1" customHeight="1" x14ac:dyDescent="0.25">
      <c r="B41" s="3"/>
    </row>
    <row r="42" spans="1:10" ht="35.1" customHeight="1" x14ac:dyDescent="0.25">
      <c r="B42" s="3"/>
    </row>
    <row r="43" spans="1:10" ht="35.1" customHeight="1" x14ac:dyDescent="0.25">
      <c r="B43" s="3"/>
    </row>
    <row r="44" spans="1:10" ht="35.1" customHeight="1" x14ac:dyDescent="0.25"/>
    <row r="45" spans="1:10" ht="35.1" customHeight="1" x14ac:dyDescent="0.25"/>
  </sheetData>
  <autoFilter ref="A6:J14">
    <sortState ref="A7:J27">
      <sortCondition descending="1" ref="I6:I14"/>
    </sortState>
  </autoFilter>
  <mergeCells count="11">
    <mergeCell ref="A1:J1"/>
    <mergeCell ref="A2:J2"/>
    <mergeCell ref="I4:J4"/>
    <mergeCell ref="A4:A5"/>
    <mergeCell ref="B4:B5"/>
    <mergeCell ref="C4:C5"/>
    <mergeCell ref="D4:D5"/>
    <mergeCell ref="F4:F5"/>
    <mergeCell ref="G4:G5"/>
    <mergeCell ref="E4:E5"/>
    <mergeCell ref="H4:H5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L11" sqref="L11"/>
    </sheetView>
  </sheetViews>
  <sheetFormatPr defaultRowHeight="13.8" x14ac:dyDescent="0.25"/>
  <cols>
    <col min="1" max="1" width="20.6640625" style="2" customWidth="1"/>
    <col min="2" max="2" width="22.33203125" customWidth="1"/>
    <col min="3" max="8" width="5.6640625" style="1" customWidth="1"/>
    <col min="9" max="9" width="7.33203125" customWidth="1"/>
    <col min="10" max="10" width="8.109375" style="1" customWidth="1"/>
  </cols>
  <sheetData>
    <row r="1" spans="1:13" ht="21" thickBot="1" x14ac:dyDescent="0.3">
      <c r="A1" s="95" t="s">
        <v>35</v>
      </c>
      <c r="B1" s="96"/>
      <c r="C1" s="96"/>
      <c r="D1" s="96"/>
      <c r="E1" s="96"/>
      <c r="F1" s="96"/>
      <c r="G1" s="96"/>
      <c r="H1" s="96"/>
      <c r="I1" s="96"/>
      <c r="J1" s="97"/>
    </row>
    <row r="2" spans="1:13" ht="18.600000000000001" thickBot="1" x14ac:dyDescent="0.4">
      <c r="A2" s="98" t="s">
        <v>16</v>
      </c>
      <c r="B2" s="99"/>
      <c r="C2" s="99"/>
      <c r="D2" s="99"/>
      <c r="E2" s="99"/>
      <c r="F2" s="99"/>
      <c r="G2" s="99"/>
      <c r="H2" s="99"/>
      <c r="I2" s="99"/>
      <c r="J2" s="100"/>
    </row>
    <row r="3" spans="1:13" ht="15" customHeight="1" thickBot="1" x14ac:dyDescent="0.3">
      <c r="A3" s="22"/>
      <c r="B3" s="23"/>
      <c r="C3" s="25"/>
      <c r="D3" s="25"/>
      <c r="E3" s="25"/>
      <c r="F3" s="25"/>
      <c r="G3" s="25"/>
      <c r="H3" s="25"/>
      <c r="I3" s="23"/>
      <c r="J3" s="25"/>
    </row>
    <row r="4" spans="1:13" ht="95.25" customHeight="1" x14ac:dyDescent="0.25">
      <c r="A4" s="103" t="s">
        <v>0</v>
      </c>
      <c r="B4" s="105" t="s">
        <v>1</v>
      </c>
      <c r="C4" s="107" t="s">
        <v>46</v>
      </c>
      <c r="D4" s="107" t="s">
        <v>8</v>
      </c>
      <c r="E4" s="107" t="s">
        <v>15</v>
      </c>
      <c r="F4" s="107" t="s">
        <v>5</v>
      </c>
      <c r="G4" s="109" t="s">
        <v>146</v>
      </c>
      <c r="H4" s="107" t="s">
        <v>131</v>
      </c>
      <c r="I4" s="101"/>
      <c r="J4" s="102"/>
    </row>
    <row r="5" spans="1:13" ht="15" customHeight="1" x14ac:dyDescent="0.25">
      <c r="A5" s="104"/>
      <c r="B5" s="106"/>
      <c r="C5" s="108"/>
      <c r="D5" s="108"/>
      <c r="E5" s="108"/>
      <c r="F5" s="108"/>
      <c r="G5" s="110"/>
      <c r="H5" s="108"/>
      <c r="I5" s="28" t="s">
        <v>2</v>
      </c>
      <c r="J5" s="45" t="s">
        <v>3</v>
      </c>
    </row>
    <row r="6" spans="1:13" ht="15.75" customHeight="1" thickBot="1" x14ac:dyDescent="0.3">
      <c r="A6" s="29"/>
      <c r="B6" s="30"/>
      <c r="C6" s="46"/>
      <c r="D6" s="31"/>
      <c r="E6" s="31"/>
      <c r="F6" s="32"/>
      <c r="G6" s="33"/>
      <c r="H6" s="33"/>
      <c r="I6" s="34"/>
      <c r="J6" s="47"/>
    </row>
    <row r="7" spans="1:13" ht="65.099999999999994" customHeight="1" x14ac:dyDescent="0.25">
      <c r="A7" s="60" t="s">
        <v>17</v>
      </c>
      <c r="B7" s="66" t="s">
        <v>45</v>
      </c>
      <c r="C7" s="61">
        <v>4</v>
      </c>
      <c r="D7" s="61"/>
      <c r="E7" s="61"/>
      <c r="F7" s="61"/>
      <c r="G7" s="61">
        <v>3</v>
      </c>
      <c r="H7" s="61"/>
      <c r="I7" s="61">
        <f>SUM(C7:G7)</f>
        <v>7</v>
      </c>
      <c r="J7" s="62">
        <v>1</v>
      </c>
      <c r="M7" s="9"/>
    </row>
    <row r="8" spans="1:13" ht="68.099999999999994" customHeight="1" x14ac:dyDescent="0.25">
      <c r="A8" s="35" t="s">
        <v>9</v>
      </c>
      <c r="B8" s="48" t="s">
        <v>47</v>
      </c>
      <c r="C8" s="37">
        <v>3</v>
      </c>
      <c r="D8" s="37"/>
      <c r="E8" s="37"/>
      <c r="F8" s="37"/>
      <c r="G8" s="37"/>
      <c r="H8" s="37"/>
      <c r="I8" s="37">
        <f>SUM(C8:G8)</f>
        <v>3</v>
      </c>
      <c r="J8" s="49">
        <v>2</v>
      </c>
    </row>
    <row r="9" spans="1:13" ht="68.099999999999994" customHeight="1" x14ac:dyDescent="0.25">
      <c r="A9" s="35" t="s">
        <v>18</v>
      </c>
      <c r="B9" s="40" t="s">
        <v>147</v>
      </c>
      <c r="C9" s="37">
        <v>1</v>
      </c>
      <c r="D9" s="37"/>
      <c r="E9" s="37"/>
      <c r="F9" s="37"/>
      <c r="G9" s="37">
        <v>2</v>
      </c>
      <c r="H9" s="37"/>
      <c r="I9" s="37">
        <f>SUM(C9:G9)</f>
        <v>3</v>
      </c>
      <c r="J9" s="49">
        <v>2</v>
      </c>
    </row>
    <row r="10" spans="1:13" ht="45" customHeight="1" x14ac:dyDescent="0.25">
      <c r="A10" s="50" t="s">
        <v>27</v>
      </c>
      <c r="B10" s="51" t="s">
        <v>48</v>
      </c>
      <c r="C10" s="37">
        <v>2</v>
      </c>
      <c r="D10" s="37"/>
      <c r="E10" s="37"/>
      <c r="F10" s="37"/>
      <c r="G10" s="37"/>
      <c r="H10" s="37"/>
      <c r="I10" s="37">
        <f>SUM(C10:G10)</f>
        <v>2</v>
      </c>
      <c r="J10" s="49">
        <v>4</v>
      </c>
    </row>
    <row r="11" spans="1:13" ht="43.8" customHeight="1" x14ac:dyDescent="0.25">
      <c r="A11" s="35" t="s">
        <v>148</v>
      </c>
      <c r="B11" s="52" t="s">
        <v>149</v>
      </c>
      <c r="C11" s="53"/>
      <c r="D11" s="53"/>
      <c r="E11" s="53"/>
      <c r="F11" s="37"/>
      <c r="G11" s="37">
        <v>1</v>
      </c>
      <c r="H11" s="37"/>
      <c r="I11" s="37">
        <f>SUM(C11:G11)</f>
        <v>1</v>
      </c>
      <c r="J11" s="49">
        <v>5</v>
      </c>
    </row>
    <row r="12" spans="1:13" ht="35.1" customHeight="1" x14ac:dyDescent="0.25">
      <c r="A12" s="35"/>
      <c r="B12" s="48"/>
      <c r="C12" s="37"/>
      <c r="D12" s="37"/>
      <c r="E12" s="37"/>
      <c r="F12" s="37"/>
      <c r="G12" s="37"/>
      <c r="H12" s="37"/>
      <c r="I12" s="37"/>
      <c r="J12" s="49"/>
    </row>
    <row r="13" spans="1:13" ht="35.1" customHeight="1" thickBot="1" x14ac:dyDescent="0.3">
      <c r="A13" s="41"/>
      <c r="B13" s="54"/>
      <c r="C13" s="55"/>
      <c r="D13" s="55"/>
      <c r="E13" s="55"/>
      <c r="F13" s="55"/>
      <c r="G13" s="42"/>
      <c r="H13" s="42"/>
      <c r="I13" s="42"/>
      <c r="J13" s="56"/>
    </row>
    <row r="14" spans="1:13" s="20" customFormat="1" ht="35.1" customHeight="1" x14ac:dyDescent="0.25">
      <c r="A14" s="17"/>
      <c r="B14" s="14"/>
      <c r="C14" s="18"/>
      <c r="D14" s="18"/>
      <c r="E14" s="18"/>
      <c r="F14" s="10"/>
      <c r="G14" s="18"/>
      <c r="H14" s="18"/>
      <c r="I14" s="10"/>
      <c r="J14" s="16"/>
      <c r="M14" s="12"/>
    </row>
    <row r="15" spans="1:13" s="20" customFormat="1" ht="35.1" customHeight="1" x14ac:dyDescent="0.25">
      <c r="A15" s="13"/>
      <c r="B15" s="15"/>
      <c r="C15" s="10"/>
      <c r="D15" s="10"/>
      <c r="E15" s="10"/>
      <c r="F15" s="10"/>
      <c r="G15" s="10"/>
      <c r="H15" s="10"/>
      <c r="I15" s="10"/>
      <c r="J15" s="16"/>
    </row>
    <row r="16" spans="1:13" s="20" customFormat="1" ht="35.1" customHeight="1" x14ac:dyDescent="0.25">
      <c r="A16" s="17"/>
      <c r="B16" s="14"/>
      <c r="C16" s="10"/>
      <c r="D16" s="10"/>
      <c r="E16" s="10"/>
      <c r="F16" s="10"/>
      <c r="G16" s="10"/>
      <c r="H16" s="10"/>
      <c r="I16" s="10"/>
      <c r="J16" s="16"/>
    </row>
    <row r="17" spans="1:10" s="20" customFormat="1" ht="35.1" customHeight="1" x14ac:dyDescent="0.25">
      <c r="A17" s="13"/>
      <c r="B17" s="21"/>
      <c r="C17" s="10"/>
      <c r="D17" s="10"/>
      <c r="E17" s="10"/>
      <c r="F17" s="10"/>
      <c r="G17" s="10"/>
      <c r="H17" s="10"/>
      <c r="I17" s="10"/>
      <c r="J17" s="16"/>
    </row>
    <row r="18" spans="1:10" s="20" customFormat="1" ht="35.1" customHeight="1" x14ac:dyDescent="0.25">
      <c r="A18" s="17"/>
      <c r="B18" s="19"/>
      <c r="C18" s="18"/>
      <c r="D18" s="18"/>
      <c r="E18" s="18"/>
      <c r="F18" s="10"/>
      <c r="G18" s="18"/>
      <c r="H18" s="18"/>
      <c r="I18" s="10"/>
      <c r="J18" s="16"/>
    </row>
    <row r="19" spans="1:10" s="20" customFormat="1" ht="35.1" customHeight="1" x14ac:dyDescent="0.25">
      <c r="A19" s="17"/>
      <c r="B19" s="19"/>
      <c r="C19" s="18"/>
      <c r="D19" s="18"/>
      <c r="E19" s="18"/>
      <c r="F19" s="18"/>
      <c r="G19" s="10"/>
      <c r="H19" s="10"/>
      <c r="I19" s="10"/>
      <c r="J19" s="16"/>
    </row>
    <row r="20" spans="1:10" s="20" customFormat="1" ht="35.1" customHeight="1" x14ac:dyDescent="0.25">
      <c r="A20" s="17"/>
      <c r="B20" s="19"/>
      <c r="C20" s="18"/>
      <c r="D20" s="18"/>
      <c r="E20" s="18"/>
      <c r="F20" s="18"/>
      <c r="G20" s="10"/>
      <c r="H20" s="10"/>
      <c r="I20" s="10"/>
      <c r="J20" s="16"/>
    </row>
    <row r="21" spans="1:10" s="20" customFormat="1" ht="40.5" customHeight="1" x14ac:dyDescent="0.25">
      <c r="A21" s="17"/>
      <c r="B21" s="19"/>
      <c r="C21" s="10"/>
      <c r="D21" s="10"/>
      <c r="E21" s="10"/>
      <c r="F21" s="10"/>
      <c r="G21" s="10"/>
      <c r="H21" s="10"/>
      <c r="I21" s="10"/>
      <c r="J21" s="16"/>
    </row>
    <row r="22" spans="1:10" s="20" customFormat="1" ht="35.1" customHeight="1" x14ac:dyDescent="0.25">
      <c r="A22" s="4"/>
      <c r="B22" s="5"/>
      <c r="C22" s="6"/>
      <c r="D22" s="6"/>
      <c r="E22" s="6"/>
      <c r="F22" s="6"/>
      <c r="G22" s="6"/>
      <c r="H22" s="6"/>
      <c r="I22" s="10"/>
      <c r="J22" s="6"/>
    </row>
    <row r="23" spans="1:10" s="20" customFormat="1" ht="35.1" customHeight="1" x14ac:dyDescent="0.25">
      <c r="A23" s="4"/>
      <c r="B23" s="5"/>
      <c r="C23" s="6"/>
      <c r="D23" s="6"/>
      <c r="E23" s="6"/>
      <c r="F23" s="6"/>
      <c r="G23" s="6"/>
      <c r="H23" s="6"/>
      <c r="I23" s="6"/>
      <c r="J23" s="6"/>
    </row>
    <row r="24" spans="1:10" ht="35.1" customHeight="1" x14ac:dyDescent="0.25">
      <c r="B24" s="3"/>
      <c r="I24" s="1"/>
    </row>
    <row r="25" spans="1:10" ht="35.1" customHeight="1" x14ac:dyDescent="0.25">
      <c r="B25" s="3"/>
      <c r="I25" s="1"/>
    </row>
    <row r="26" spans="1:10" ht="35.1" customHeight="1" x14ac:dyDescent="0.25">
      <c r="B26" s="3"/>
      <c r="I26" s="1"/>
    </row>
    <row r="27" spans="1:10" ht="35.1" customHeight="1" x14ac:dyDescent="0.25">
      <c r="B27" s="3"/>
      <c r="I27" s="1"/>
    </row>
    <row r="28" spans="1:10" ht="35.1" customHeight="1" x14ac:dyDescent="0.25">
      <c r="B28" s="3"/>
      <c r="I28" s="1"/>
    </row>
    <row r="29" spans="1:10" ht="35.1" customHeight="1" x14ac:dyDescent="0.25">
      <c r="B29" s="3"/>
      <c r="I29" s="1"/>
    </row>
    <row r="30" spans="1:10" ht="35.1" customHeight="1" x14ac:dyDescent="0.25">
      <c r="B30" s="3"/>
    </row>
    <row r="31" spans="1:10" ht="35.1" customHeight="1" x14ac:dyDescent="0.25">
      <c r="B31" s="3"/>
    </row>
    <row r="32" spans="1:10" ht="35.1" customHeight="1" x14ac:dyDescent="0.25">
      <c r="B32" s="3"/>
    </row>
    <row r="33" spans="2:2" ht="35.1" customHeight="1" x14ac:dyDescent="0.25">
      <c r="B33" s="3"/>
    </row>
    <row r="34" spans="2:2" ht="35.1" customHeight="1" x14ac:dyDescent="0.25">
      <c r="B34" s="3"/>
    </row>
    <row r="35" spans="2:2" ht="35.1" customHeight="1" x14ac:dyDescent="0.25">
      <c r="B35" s="3"/>
    </row>
    <row r="36" spans="2:2" ht="35.1" customHeight="1" x14ac:dyDescent="0.25">
      <c r="B36" s="3"/>
    </row>
    <row r="37" spans="2:2" ht="35.1" customHeight="1" x14ac:dyDescent="0.25">
      <c r="B37" s="3"/>
    </row>
    <row r="38" spans="2:2" ht="35.1" customHeight="1" x14ac:dyDescent="0.25"/>
    <row r="39" spans="2:2" ht="35.1" customHeight="1" x14ac:dyDescent="0.25"/>
  </sheetData>
  <autoFilter ref="A6:J16">
    <sortState ref="A7:J16">
      <sortCondition descending="1" ref="I6:I16"/>
    </sortState>
  </autoFilter>
  <mergeCells count="11">
    <mergeCell ref="A1:J1"/>
    <mergeCell ref="A2:J2"/>
    <mergeCell ref="A4:A5"/>
    <mergeCell ref="B4:B5"/>
    <mergeCell ref="C4:C5"/>
    <mergeCell ref="D4:D5"/>
    <mergeCell ref="F4:F5"/>
    <mergeCell ref="G4:G5"/>
    <mergeCell ref="I4:J4"/>
    <mergeCell ref="E4:E5"/>
    <mergeCell ref="H4:H5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46" workbookViewId="0">
      <selection activeCell="J46" sqref="J46"/>
    </sheetView>
  </sheetViews>
  <sheetFormatPr defaultRowHeight="22.8" x14ac:dyDescent="0.25"/>
  <cols>
    <col min="1" max="1" width="23.6640625" style="2" customWidth="1"/>
    <col min="2" max="2" width="23.44140625" customWidth="1"/>
    <col min="3" max="3" width="5.6640625" style="11" customWidth="1"/>
    <col min="4" max="5" width="5.6640625" style="1" customWidth="1"/>
    <col min="6" max="6" width="5.6640625" style="7" customWidth="1"/>
    <col min="7" max="8" width="5.6640625" style="1" customWidth="1"/>
    <col min="9" max="9" width="7.33203125" customWidth="1"/>
    <col min="10" max="10" width="8.109375" style="8" customWidth="1"/>
  </cols>
  <sheetData>
    <row r="1" spans="1:12" ht="21" customHeight="1" thickBot="1" x14ac:dyDescent="0.3">
      <c r="A1" s="95" t="s">
        <v>35</v>
      </c>
      <c r="B1" s="96"/>
      <c r="C1" s="96"/>
      <c r="D1" s="96"/>
      <c r="E1" s="96"/>
      <c r="F1" s="96"/>
      <c r="G1" s="96"/>
      <c r="H1" s="96"/>
      <c r="I1" s="96"/>
      <c r="J1" s="97"/>
    </row>
    <row r="2" spans="1:12" ht="19.5" customHeight="1" thickBot="1" x14ac:dyDescent="0.4">
      <c r="A2" s="98" t="s">
        <v>7</v>
      </c>
      <c r="B2" s="99"/>
      <c r="C2" s="99"/>
      <c r="D2" s="99"/>
      <c r="E2" s="99"/>
      <c r="F2" s="99"/>
      <c r="G2" s="99"/>
      <c r="H2" s="99"/>
      <c r="I2" s="99"/>
      <c r="J2" s="100"/>
    </row>
    <row r="3" spans="1:12" ht="15" customHeight="1" thickBot="1" x14ac:dyDescent="0.3">
      <c r="A3" s="22"/>
      <c r="B3" s="23"/>
      <c r="C3" s="24"/>
      <c r="D3" s="25"/>
      <c r="E3" s="25"/>
      <c r="F3" s="26"/>
      <c r="G3" s="25"/>
      <c r="H3" s="25"/>
      <c r="I3" s="23"/>
      <c r="J3" s="27"/>
    </row>
    <row r="4" spans="1:12" ht="95.25" customHeight="1" x14ac:dyDescent="0.25">
      <c r="A4" s="103" t="s">
        <v>0</v>
      </c>
      <c r="B4" s="105" t="s">
        <v>1</v>
      </c>
      <c r="C4" s="107" t="s">
        <v>49</v>
      </c>
      <c r="D4" s="107" t="s">
        <v>94</v>
      </c>
      <c r="E4" s="107" t="s">
        <v>121</v>
      </c>
      <c r="F4" s="107" t="s">
        <v>135</v>
      </c>
      <c r="G4" s="114" t="s">
        <v>162</v>
      </c>
      <c r="H4" s="107" t="s">
        <v>131</v>
      </c>
      <c r="I4" s="101"/>
      <c r="J4" s="102"/>
    </row>
    <row r="5" spans="1:12" ht="15" customHeight="1" thickBot="1" x14ac:dyDescent="0.3">
      <c r="A5" s="111"/>
      <c r="B5" s="112"/>
      <c r="C5" s="113"/>
      <c r="D5" s="113"/>
      <c r="E5" s="113"/>
      <c r="F5" s="113"/>
      <c r="G5" s="115"/>
      <c r="H5" s="113"/>
      <c r="I5" s="34" t="s">
        <v>2</v>
      </c>
      <c r="J5" s="65" t="s">
        <v>3</v>
      </c>
    </row>
    <row r="6" spans="1:12" ht="23.25" customHeight="1" x14ac:dyDescent="0.25">
      <c r="A6" s="81"/>
      <c r="B6" s="82"/>
      <c r="C6" s="83"/>
      <c r="D6" s="84"/>
      <c r="E6" s="84"/>
      <c r="F6" s="85"/>
      <c r="G6" s="86"/>
      <c r="H6" s="86"/>
      <c r="I6" s="87"/>
      <c r="J6" s="88"/>
    </row>
    <row r="7" spans="1:12" ht="35.1" customHeight="1" x14ac:dyDescent="0.25">
      <c r="A7" s="50" t="s">
        <v>73</v>
      </c>
      <c r="B7" s="72" t="s">
        <v>95</v>
      </c>
      <c r="C7" s="37"/>
      <c r="D7" s="68">
        <v>15</v>
      </c>
      <c r="E7" s="37"/>
      <c r="F7" s="37">
        <v>17</v>
      </c>
      <c r="G7" s="37">
        <v>23</v>
      </c>
      <c r="H7" s="37"/>
      <c r="I7" s="37">
        <f>SUM(C7:G7)</f>
        <v>55</v>
      </c>
      <c r="J7" s="38">
        <v>1</v>
      </c>
    </row>
    <row r="8" spans="1:12" ht="35.1" customHeight="1" x14ac:dyDescent="0.25">
      <c r="A8" s="50" t="s">
        <v>101</v>
      </c>
      <c r="B8" s="72" t="s">
        <v>102</v>
      </c>
      <c r="C8" s="37"/>
      <c r="D8" s="68">
        <v>10</v>
      </c>
      <c r="E8" s="37"/>
      <c r="F8" s="37">
        <v>15</v>
      </c>
      <c r="G8" s="37">
        <v>20</v>
      </c>
      <c r="H8" s="37"/>
      <c r="I8" s="37">
        <f>SUM(C8:G8)</f>
        <v>45</v>
      </c>
      <c r="J8" s="38">
        <v>2</v>
      </c>
      <c r="L8" t="s">
        <v>20</v>
      </c>
    </row>
    <row r="9" spans="1:12" ht="35.1" customHeight="1" x14ac:dyDescent="0.25">
      <c r="A9" s="50" t="s">
        <v>70</v>
      </c>
      <c r="B9" s="72" t="s">
        <v>100</v>
      </c>
      <c r="C9" s="37"/>
      <c r="D9" s="68">
        <v>11</v>
      </c>
      <c r="E9" s="37"/>
      <c r="F9" s="37">
        <v>14</v>
      </c>
      <c r="G9" s="37">
        <v>17</v>
      </c>
      <c r="H9" s="37"/>
      <c r="I9" s="37">
        <f>SUM(C9:G9)</f>
        <v>42</v>
      </c>
      <c r="J9" s="38">
        <v>3</v>
      </c>
    </row>
    <row r="10" spans="1:12" ht="35.1" customHeight="1" x14ac:dyDescent="0.25">
      <c r="A10" s="50" t="s">
        <v>22</v>
      </c>
      <c r="B10" s="72" t="s">
        <v>28</v>
      </c>
      <c r="C10" s="37">
        <v>10</v>
      </c>
      <c r="D10" s="37"/>
      <c r="E10" s="37">
        <v>8</v>
      </c>
      <c r="F10" s="37"/>
      <c r="G10" s="37">
        <v>22</v>
      </c>
      <c r="H10" s="37"/>
      <c r="I10" s="37">
        <f>SUM(C10:G10)</f>
        <v>40</v>
      </c>
      <c r="J10" s="38">
        <v>4</v>
      </c>
    </row>
    <row r="11" spans="1:12" ht="35.1" customHeight="1" x14ac:dyDescent="0.25">
      <c r="A11" s="121" t="s">
        <v>136</v>
      </c>
      <c r="B11" s="122" t="s">
        <v>137</v>
      </c>
      <c r="C11" s="76"/>
      <c r="D11" s="76"/>
      <c r="E11" s="76"/>
      <c r="F11" s="44">
        <v>16</v>
      </c>
      <c r="G11" s="44">
        <v>24</v>
      </c>
      <c r="H11" s="44"/>
      <c r="I11" s="37">
        <f>SUM(C11:G11)</f>
        <v>40</v>
      </c>
      <c r="J11" s="78">
        <v>4</v>
      </c>
    </row>
    <row r="12" spans="1:12" ht="35.1" customHeight="1" x14ac:dyDescent="0.25">
      <c r="A12" s="120" t="s">
        <v>22</v>
      </c>
      <c r="B12" s="72" t="s">
        <v>23</v>
      </c>
      <c r="C12" s="37">
        <v>12</v>
      </c>
      <c r="D12" s="37"/>
      <c r="E12" s="37">
        <v>6</v>
      </c>
      <c r="F12" s="37"/>
      <c r="G12" s="37">
        <v>19</v>
      </c>
      <c r="H12" s="37"/>
      <c r="I12" s="37">
        <f>SUM(C12:G12)</f>
        <v>37</v>
      </c>
      <c r="J12" s="38">
        <v>6</v>
      </c>
    </row>
    <row r="13" spans="1:12" ht="35.1" customHeight="1" x14ac:dyDescent="0.25">
      <c r="A13" s="50" t="s">
        <v>122</v>
      </c>
      <c r="B13" s="72" t="s">
        <v>123</v>
      </c>
      <c r="C13" s="37"/>
      <c r="D13" s="68"/>
      <c r="E13" s="37">
        <v>7</v>
      </c>
      <c r="F13" s="37">
        <v>12</v>
      </c>
      <c r="G13" s="37">
        <v>15</v>
      </c>
      <c r="H13" s="37"/>
      <c r="I13" s="37">
        <f>SUM(C13:G13)</f>
        <v>34</v>
      </c>
      <c r="J13" s="38">
        <v>7</v>
      </c>
    </row>
    <row r="14" spans="1:12" ht="35.1" customHeight="1" x14ac:dyDescent="0.25">
      <c r="A14" s="50" t="s">
        <v>32</v>
      </c>
      <c r="B14" s="72" t="s">
        <v>33</v>
      </c>
      <c r="C14" s="37">
        <v>11</v>
      </c>
      <c r="D14" s="36"/>
      <c r="E14" s="36"/>
      <c r="F14" s="36"/>
      <c r="G14" s="37">
        <v>18</v>
      </c>
      <c r="H14" s="117"/>
      <c r="I14" s="37">
        <f>SUM(C14:G14)</f>
        <v>29</v>
      </c>
      <c r="J14" s="38">
        <v>8</v>
      </c>
    </row>
    <row r="15" spans="1:12" ht="35.1" customHeight="1" x14ac:dyDescent="0.25">
      <c r="A15" s="50" t="s">
        <v>11</v>
      </c>
      <c r="B15" s="72" t="s">
        <v>26</v>
      </c>
      <c r="C15" s="37">
        <v>9</v>
      </c>
      <c r="D15" s="37"/>
      <c r="E15" s="37">
        <v>5</v>
      </c>
      <c r="F15" s="37"/>
      <c r="G15" s="37">
        <v>12</v>
      </c>
      <c r="H15" s="37"/>
      <c r="I15" s="37">
        <f>SUM(C15:G15)</f>
        <v>26</v>
      </c>
      <c r="J15" s="38">
        <v>9</v>
      </c>
    </row>
    <row r="16" spans="1:12" ht="35.1" customHeight="1" x14ac:dyDescent="0.25">
      <c r="A16" s="121" t="s">
        <v>96</v>
      </c>
      <c r="B16" s="122" t="s">
        <v>143</v>
      </c>
      <c r="C16" s="76"/>
      <c r="D16" s="76"/>
      <c r="E16" s="76"/>
      <c r="F16" s="44">
        <v>13</v>
      </c>
      <c r="G16" s="44">
        <v>13</v>
      </c>
      <c r="H16" s="44"/>
      <c r="I16" s="37">
        <f>SUM(C16:G16)</f>
        <v>26</v>
      </c>
      <c r="J16" s="78">
        <v>9</v>
      </c>
    </row>
    <row r="17" spans="1:10" ht="35.1" customHeight="1" x14ac:dyDescent="0.25">
      <c r="A17" s="120" t="s">
        <v>21</v>
      </c>
      <c r="B17" s="124" t="s">
        <v>163</v>
      </c>
      <c r="C17" s="37"/>
      <c r="D17" s="37"/>
      <c r="E17" s="37"/>
      <c r="F17" s="37"/>
      <c r="G17" s="37">
        <v>21</v>
      </c>
      <c r="H17" s="37"/>
      <c r="I17" s="37">
        <f>SUM(C17:G17)</f>
        <v>21</v>
      </c>
      <c r="J17" s="38">
        <v>11</v>
      </c>
    </row>
    <row r="18" spans="1:10" ht="35.1" customHeight="1" x14ac:dyDescent="0.25">
      <c r="A18" s="50" t="s">
        <v>71</v>
      </c>
      <c r="B18" s="36" t="s">
        <v>72</v>
      </c>
      <c r="C18" s="37"/>
      <c r="D18" s="68">
        <v>12</v>
      </c>
      <c r="E18" s="37"/>
      <c r="F18" s="37">
        <v>5</v>
      </c>
      <c r="G18" s="37">
        <v>3</v>
      </c>
      <c r="H18" s="37"/>
      <c r="I18" s="37">
        <f>SUM(C18:G18)</f>
        <v>20</v>
      </c>
      <c r="J18" s="38">
        <v>12</v>
      </c>
    </row>
    <row r="19" spans="1:10" ht="35.1" customHeight="1" x14ac:dyDescent="0.25">
      <c r="A19" s="50" t="s">
        <v>98</v>
      </c>
      <c r="B19" s="72" t="s">
        <v>106</v>
      </c>
      <c r="C19" s="37"/>
      <c r="D19" s="68">
        <v>7</v>
      </c>
      <c r="E19" s="37"/>
      <c r="F19" s="37">
        <v>10</v>
      </c>
      <c r="G19" s="37"/>
      <c r="H19" s="37"/>
      <c r="I19" s="37">
        <f>SUM(C19:G19)</f>
        <v>17</v>
      </c>
      <c r="J19" s="38">
        <v>13</v>
      </c>
    </row>
    <row r="20" spans="1:10" ht="35.1" customHeight="1" x14ac:dyDescent="0.25">
      <c r="A20" s="50" t="s">
        <v>67</v>
      </c>
      <c r="B20" s="72" t="s">
        <v>69</v>
      </c>
      <c r="C20" s="37"/>
      <c r="D20" s="68">
        <v>5</v>
      </c>
      <c r="E20" s="37"/>
      <c r="F20" s="37">
        <v>11</v>
      </c>
      <c r="G20" s="37"/>
      <c r="H20" s="37"/>
      <c r="I20" s="37">
        <f>SUM(C20:G20)</f>
        <v>16</v>
      </c>
      <c r="J20" s="38">
        <v>14</v>
      </c>
    </row>
    <row r="21" spans="1:10" ht="35.1" customHeight="1" x14ac:dyDescent="0.25">
      <c r="A21" s="50" t="s">
        <v>54</v>
      </c>
      <c r="B21" s="123" t="s">
        <v>55</v>
      </c>
      <c r="C21" s="37">
        <v>4</v>
      </c>
      <c r="D21" s="37"/>
      <c r="E21" s="37"/>
      <c r="F21" s="37">
        <v>7</v>
      </c>
      <c r="G21" s="37">
        <v>5</v>
      </c>
      <c r="H21" s="37"/>
      <c r="I21" s="37">
        <f>SUM(C21:G21)</f>
        <v>16</v>
      </c>
      <c r="J21" s="38">
        <v>14</v>
      </c>
    </row>
    <row r="22" spans="1:10" ht="35.1" customHeight="1" x14ac:dyDescent="0.25">
      <c r="A22" s="50" t="s">
        <v>11</v>
      </c>
      <c r="B22" s="72" t="s">
        <v>29</v>
      </c>
      <c r="C22" s="37">
        <v>7</v>
      </c>
      <c r="D22" s="37"/>
      <c r="E22" s="37">
        <v>3</v>
      </c>
      <c r="F22" s="37"/>
      <c r="G22" s="37">
        <v>6</v>
      </c>
      <c r="H22" s="37"/>
      <c r="I22" s="37">
        <f>SUM(C22:G22)</f>
        <v>16</v>
      </c>
      <c r="J22" s="38">
        <v>14</v>
      </c>
    </row>
    <row r="23" spans="1:10" ht="35.1" customHeight="1" x14ac:dyDescent="0.25">
      <c r="A23" s="120" t="s">
        <v>21</v>
      </c>
      <c r="B23" s="124" t="s">
        <v>164</v>
      </c>
      <c r="C23" s="37"/>
      <c r="D23" s="37"/>
      <c r="E23" s="37"/>
      <c r="F23" s="37"/>
      <c r="G23" s="37">
        <v>16</v>
      </c>
      <c r="H23" s="37"/>
      <c r="I23" s="37">
        <f>SUM(C23:G23)</f>
        <v>16</v>
      </c>
      <c r="J23" s="38">
        <v>14</v>
      </c>
    </row>
    <row r="24" spans="1:10" ht="35.1" customHeight="1" x14ac:dyDescent="0.25">
      <c r="A24" s="50" t="s">
        <v>34</v>
      </c>
      <c r="B24" s="72" t="s">
        <v>53</v>
      </c>
      <c r="C24" s="37">
        <v>6</v>
      </c>
      <c r="D24" s="37"/>
      <c r="E24" s="37"/>
      <c r="F24" s="37"/>
      <c r="G24" s="37">
        <v>9</v>
      </c>
      <c r="H24" s="37"/>
      <c r="I24" s="37">
        <f>SUM(C24:G24)</f>
        <v>15</v>
      </c>
      <c r="J24" s="38">
        <v>18</v>
      </c>
    </row>
    <row r="25" spans="1:10" ht="35.1" customHeight="1" x14ac:dyDescent="0.25">
      <c r="A25" s="50" t="s">
        <v>12</v>
      </c>
      <c r="B25" s="72" t="s">
        <v>13</v>
      </c>
      <c r="C25" s="37">
        <v>5</v>
      </c>
      <c r="D25" s="37"/>
      <c r="E25" s="37"/>
      <c r="F25" s="37"/>
      <c r="G25" s="37">
        <v>10</v>
      </c>
      <c r="H25" s="37"/>
      <c r="I25" s="37">
        <f>SUM(C25:G25)</f>
        <v>15</v>
      </c>
      <c r="J25" s="38">
        <v>18</v>
      </c>
    </row>
    <row r="26" spans="1:10" ht="35.1" customHeight="1" x14ac:dyDescent="0.25">
      <c r="A26" s="50" t="s">
        <v>96</v>
      </c>
      <c r="B26" s="72" t="s">
        <v>97</v>
      </c>
      <c r="C26" s="37"/>
      <c r="D26" s="68">
        <v>14</v>
      </c>
      <c r="E26" s="37"/>
      <c r="F26" s="37" t="s">
        <v>20</v>
      </c>
      <c r="G26" s="37"/>
      <c r="H26" s="37"/>
      <c r="I26" s="37">
        <f>SUM(C26:G26)</f>
        <v>14</v>
      </c>
      <c r="J26" s="38">
        <v>20</v>
      </c>
    </row>
    <row r="27" spans="1:10" ht="35.1" customHeight="1" x14ac:dyDescent="0.25">
      <c r="A27" s="120" t="s">
        <v>165</v>
      </c>
      <c r="B27" s="124" t="s">
        <v>166</v>
      </c>
      <c r="C27" s="37"/>
      <c r="D27" s="37"/>
      <c r="E27" s="37"/>
      <c r="F27" s="37"/>
      <c r="G27" s="37">
        <v>14</v>
      </c>
      <c r="H27" s="37"/>
      <c r="I27" s="37">
        <f>SUM(C27:G27)</f>
        <v>14</v>
      </c>
      <c r="J27" s="38">
        <v>20</v>
      </c>
    </row>
    <row r="28" spans="1:10" ht="35.1" customHeight="1" x14ac:dyDescent="0.25">
      <c r="A28" s="121" t="s">
        <v>51</v>
      </c>
      <c r="B28" s="122" t="s">
        <v>52</v>
      </c>
      <c r="C28" s="37">
        <v>13</v>
      </c>
      <c r="D28" s="43"/>
      <c r="E28" s="43"/>
      <c r="F28" s="44"/>
      <c r="G28" s="116"/>
      <c r="H28" s="116"/>
      <c r="I28" s="37">
        <f>SUM(C28:G28)</f>
        <v>13</v>
      </c>
      <c r="J28" s="38">
        <v>22</v>
      </c>
    </row>
    <row r="29" spans="1:10" ht="35.1" customHeight="1" x14ac:dyDescent="0.25">
      <c r="A29" s="50" t="s">
        <v>98</v>
      </c>
      <c r="B29" s="72" t="s">
        <v>99</v>
      </c>
      <c r="C29" s="37"/>
      <c r="D29" s="68">
        <v>13</v>
      </c>
      <c r="E29" s="37"/>
      <c r="F29" s="37">
        <v>0</v>
      </c>
      <c r="G29" s="37"/>
      <c r="H29" s="37"/>
      <c r="I29" s="37">
        <f>SUM(C29:G29)</f>
        <v>13</v>
      </c>
      <c r="J29" s="38">
        <v>22</v>
      </c>
    </row>
    <row r="30" spans="1:10" ht="35.1" customHeight="1" x14ac:dyDescent="0.25">
      <c r="A30" s="121" t="s">
        <v>112</v>
      </c>
      <c r="B30" s="122" t="s">
        <v>114</v>
      </c>
      <c r="C30" s="76"/>
      <c r="D30" s="76"/>
      <c r="E30" s="76"/>
      <c r="F30" s="44">
        <v>6</v>
      </c>
      <c r="G30" s="44">
        <v>7</v>
      </c>
      <c r="H30" s="44"/>
      <c r="I30" s="37">
        <f>SUM(C30:G30)</f>
        <v>13</v>
      </c>
      <c r="J30" s="78">
        <v>22</v>
      </c>
    </row>
    <row r="31" spans="1:10" ht="35.1" customHeight="1" x14ac:dyDescent="0.25">
      <c r="A31" s="50" t="s">
        <v>124</v>
      </c>
      <c r="B31" s="72" t="s">
        <v>125</v>
      </c>
      <c r="C31" s="37"/>
      <c r="D31" s="68"/>
      <c r="E31" s="37">
        <v>2</v>
      </c>
      <c r="F31" s="37"/>
      <c r="G31" s="37">
        <v>11</v>
      </c>
      <c r="H31" s="37"/>
      <c r="I31" s="37">
        <f>SUM(C31:G31)</f>
        <v>13</v>
      </c>
      <c r="J31" s="38">
        <v>22</v>
      </c>
    </row>
    <row r="32" spans="1:10" ht="35.1" customHeight="1" x14ac:dyDescent="0.25">
      <c r="A32" s="50" t="s">
        <v>67</v>
      </c>
      <c r="B32" s="72" t="s">
        <v>107</v>
      </c>
      <c r="C32" s="37"/>
      <c r="D32" s="68">
        <v>6</v>
      </c>
      <c r="E32" s="37"/>
      <c r="F32" s="37">
        <v>4</v>
      </c>
      <c r="G32" s="37"/>
      <c r="H32" s="37"/>
      <c r="I32" s="37">
        <f>SUM(C32:G32)</f>
        <v>10</v>
      </c>
      <c r="J32" s="38">
        <v>26</v>
      </c>
    </row>
    <row r="33" spans="1:10" ht="35.1" customHeight="1" x14ac:dyDescent="0.25">
      <c r="A33" s="50" t="s">
        <v>103</v>
      </c>
      <c r="B33" s="72" t="s">
        <v>104</v>
      </c>
      <c r="C33" s="37"/>
      <c r="D33" s="68">
        <v>9</v>
      </c>
      <c r="E33" s="37"/>
      <c r="F33" s="37"/>
      <c r="G33" s="37"/>
      <c r="H33" s="37"/>
      <c r="I33" s="37">
        <f>SUM(C33:G33)</f>
        <v>9</v>
      </c>
      <c r="J33" s="38">
        <v>27</v>
      </c>
    </row>
    <row r="34" spans="1:10" ht="35.1" customHeight="1" x14ac:dyDescent="0.25">
      <c r="A34" s="121" t="s">
        <v>138</v>
      </c>
      <c r="B34" s="122" t="s">
        <v>139</v>
      </c>
      <c r="C34" s="76"/>
      <c r="D34" s="76"/>
      <c r="E34" s="76"/>
      <c r="F34" s="44">
        <v>9</v>
      </c>
      <c r="G34" s="44"/>
      <c r="H34" s="44"/>
      <c r="I34" s="37">
        <f>SUM(C34:G34)</f>
        <v>9</v>
      </c>
      <c r="J34" s="78">
        <v>27</v>
      </c>
    </row>
    <row r="35" spans="1:10" ht="35.1" customHeight="1" x14ac:dyDescent="0.25">
      <c r="A35" s="50" t="s">
        <v>30</v>
      </c>
      <c r="B35" s="72" t="s">
        <v>31</v>
      </c>
      <c r="C35" s="37">
        <v>8</v>
      </c>
      <c r="D35" s="43"/>
      <c r="E35" s="43"/>
      <c r="F35" s="44"/>
      <c r="G35" s="37"/>
      <c r="H35" s="37"/>
      <c r="I35" s="37">
        <f>SUM(C35:G35)</f>
        <v>8</v>
      </c>
      <c r="J35" s="38">
        <v>29</v>
      </c>
    </row>
    <row r="36" spans="1:10" ht="35.1" customHeight="1" x14ac:dyDescent="0.25">
      <c r="A36" s="50" t="s">
        <v>32</v>
      </c>
      <c r="B36" s="72" t="s">
        <v>105</v>
      </c>
      <c r="C36" s="37"/>
      <c r="D36" s="68">
        <v>8</v>
      </c>
      <c r="E36" s="37"/>
      <c r="F36" s="37"/>
      <c r="G36" s="37"/>
      <c r="H36" s="37"/>
      <c r="I36" s="37">
        <f>SUM(C36:G36)</f>
        <v>8</v>
      </c>
      <c r="J36" s="38">
        <v>30</v>
      </c>
    </row>
    <row r="37" spans="1:10" ht="35.1" customHeight="1" x14ac:dyDescent="0.25">
      <c r="A37" s="121" t="s">
        <v>140</v>
      </c>
      <c r="B37" s="122" t="s">
        <v>141</v>
      </c>
      <c r="C37" s="76"/>
      <c r="D37" s="76"/>
      <c r="E37" s="76"/>
      <c r="F37" s="44">
        <v>8</v>
      </c>
      <c r="G37" s="44"/>
      <c r="H37" s="44"/>
      <c r="I37" s="37">
        <f>SUM(C37:G37)</f>
        <v>8</v>
      </c>
      <c r="J37" s="78">
        <v>30</v>
      </c>
    </row>
    <row r="38" spans="1:10" ht="35.1" customHeight="1" x14ac:dyDescent="0.25">
      <c r="A38" s="120" t="s">
        <v>167</v>
      </c>
      <c r="B38" s="124" t="s">
        <v>168</v>
      </c>
      <c r="C38" s="37"/>
      <c r="D38" s="37"/>
      <c r="E38" s="37"/>
      <c r="F38" s="37"/>
      <c r="G38" s="37">
        <v>8</v>
      </c>
      <c r="H38" s="37"/>
      <c r="I38" s="37">
        <f>SUM(C38:G38)</f>
        <v>8</v>
      </c>
      <c r="J38" s="38">
        <v>30</v>
      </c>
    </row>
    <row r="39" spans="1:10" ht="35.1" customHeight="1" x14ac:dyDescent="0.25">
      <c r="A39" s="50" t="s">
        <v>108</v>
      </c>
      <c r="B39" s="72" t="s">
        <v>109</v>
      </c>
      <c r="C39" s="37"/>
      <c r="D39" s="68">
        <v>4</v>
      </c>
      <c r="E39" s="37"/>
      <c r="F39" s="37">
        <v>2</v>
      </c>
      <c r="G39" s="37">
        <v>1</v>
      </c>
      <c r="H39" s="37"/>
      <c r="I39" s="37">
        <f>SUM(C39:G39)</f>
        <v>7</v>
      </c>
      <c r="J39" s="38">
        <v>33</v>
      </c>
    </row>
    <row r="40" spans="1:10" ht="35.1" customHeight="1" x14ac:dyDescent="0.25">
      <c r="A40" s="50" t="s">
        <v>110</v>
      </c>
      <c r="B40" s="72" t="s">
        <v>111</v>
      </c>
      <c r="C40" s="37"/>
      <c r="D40" s="68">
        <v>3</v>
      </c>
      <c r="E40" s="37"/>
      <c r="F40" s="37"/>
      <c r="G40" s="37">
        <v>2</v>
      </c>
      <c r="H40" s="37"/>
      <c r="I40" s="37">
        <f>SUM(C40:G40)</f>
        <v>5</v>
      </c>
      <c r="J40" s="38">
        <v>34</v>
      </c>
    </row>
    <row r="41" spans="1:10" ht="35.1" customHeight="1" x14ac:dyDescent="0.25">
      <c r="A41" s="50" t="s">
        <v>126</v>
      </c>
      <c r="B41" s="72" t="s">
        <v>127</v>
      </c>
      <c r="C41" s="37"/>
      <c r="D41" s="68"/>
      <c r="E41" s="37">
        <v>1</v>
      </c>
      <c r="F41" s="37"/>
      <c r="G41" s="37">
        <v>4</v>
      </c>
      <c r="H41" s="37"/>
      <c r="I41" s="37">
        <f>SUM(C41:G41)</f>
        <v>5</v>
      </c>
      <c r="J41" s="38">
        <v>34</v>
      </c>
    </row>
    <row r="42" spans="1:10" ht="35.1" customHeight="1" x14ac:dyDescent="0.25">
      <c r="A42" s="50" t="s">
        <v>21</v>
      </c>
      <c r="B42" s="72" t="s">
        <v>50</v>
      </c>
      <c r="C42" s="37">
        <v>0</v>
      </c>
      <c r="D42" s="37"/>
      <c r="E42" s="37">
        <v>4</v>
      </c>
      <c r="F42" s="37"/>
      <c r="G42" s="37"/>
      <c r="H42" s="37"/>
      <c r="I42" s="37">
        <f>SUM(C42:G42)</f>
        <v>4</v>
      </c>
      <c r="J42" s="38">
        <v>36</v>
      </c>
    </row>
    <row r="43" spans="1:10" ht="35.1" customHeight="1" x14ac:dyDescent="0.25">
      <c r="A43" s="50" t="s">
        <v>56</v>
      </c>
      <c r="B43" s="72" t="s">
        <v>57</v>
      </c>
      <c r="C43" s="37">
        <v>3</v>
      </c>
      <c r="D43" s="79"/>
      <c r="E43" s="37"/>
      <c r="F43" s="37"/>
      <c r="G43" s="80"/>
      <c r="H43" s="80"/>
      <c r="I43" s="37">
        <f>SUM(C43:G43)</f>
        <v>3</v>
      </c>
      <c r="J43" s="38">
        <v>37</v>
      </c>
    </row>
    <row r="44" spans="1:10" ht="35.1" customHeight="1" x14ac:dyDescent="0.25">
      <c r="A44" s="121" t="s">
        <v>112</v>
      </c>
      <c r="B44" s="122" t="s">
        <v>142</v>
      </c>
      <c r="C44" s="76"/>
      <c r="D44" s="76"/>
      <c r="E44" s="76"/>
      <c r="F44" s="44">
        <v>3</v>
      </c>
      <c r="G44" s="44"/>
      <c r="H44" s="44"/>
      <c r="I44" s="37">
        <f>SUM(C44:G44)</f>
        <v>3</v>
      </c>
      <c r="J44" s="78">
        <v>37</v>
      </c>
    </row>
    <row r="45" spans="1:10" ht="35.1" customHeight="1" x14ac:dyDescent="0.25">
      <c r="A45" s="50" t="s">
        <v>112</v>
      </c>
      <c r="B45" s="72" t="s">
        <v>113</v>
      </c>
      <c r="C45" s="37"/>
      <c r="D45" s="68">
        <v>2</v>
      </c>
      <c r="E45" s="37"/>
      <c r="F45" s="37"/>
      <c r="G45" s="37"/>
      <c r="H45" s="37"/>
      <c r="I45" s="37">
        <f>SUM(C45:G45)</f>
        <v>2</v>
      </c>
      <c r="J45" s="38">
        <v>39</v>
      </c>
    </row>
    <row r="46" spans="1:10" ht="35.1" customHeight="1" x14ac:dyDescent="0.25">
      <c r="A46" s="50" t="s">
        <v>68</v>
      </c>
      <c r="B46" s="72" t="s">
        <v>114</v>
      </c>
      <c r="C46" s="37"/>
      <c r="D46" s="68">
        <v>0</v>
      </c>
      <c r="E46" s="37"/>
      <c r="F46" s="37"/>
      <c r="G46" s="37"/>
      <c r="H46" s="37"/>
      <c r="I46" s="37">
        <f>SUM(C46:G46)</f>
        <v>0</v>
      </c>
      <c r="J46" s="38"/>
    </row>
    <row r="47" spans="1:10" ht="35.1" customHeight="1" x14ac:dyDescent="0.25">
      <c r="A47" s="120" t="s">
        <v>24</v>
      </c>
      <c r="B47" s="124" t="s">
        <v>25</v>
      </c>
      <c r="C47" s="37">
        <v>0</v>
      </c>
      <c r="D47" s="37"/>
      <c r="E47" s="37"/>
      <c r="F47" s="37"/>
      <c r="G47" s="37"/>
      <c r="H47" s="37"/>
      <c r="I47" s="37">
        <f>SUM(C47:G47)</f>
        <v>0</v>
      </c>
      <c r="J47" s="38"/>
    </row>
    <row r="48" spans="1:10" ht="35.1" customHeight="1" x14ac:dyDescent="0.25">
      <c r="A48" s="120"/>
      <c r="B48" s="124"/>
      <c r="C48" s="37"/>
      <c r="D48" s="37"/>
      <c r="E48" s="37"/>
      <c r="F48" s="37"/>
      <c r="G48" s="37"/>
      <c r="H48" s="37"/>
      <c r="I48" s="37">
        <f>SUM(C48:G48)</f>
        <v>0</v>
      </c>
      <c r="J48" s="38"/>
    </row>
    <row r="49" spans="1:10" ht="35.1" customHeight="1" x14ac:dyDescent="0.3">
      <c r="A49" s="121"/>
      <c r="B49" s="125"/>
      <c r="C49" s="76"/>
      <c r="D49" s="76"/>
      <c r="E49" s="76"/>
      <c r="F49" s="44"/>
      <c r="G49" s="44"/>
      <c r="H49" s="44"/>
      <c r="I49" s="37">
        <f t="shared" ref="I7:I50" si="0">SUM(C49:G49)</f>
        <v>0</v>
      </c>
      <c r="J49" s="77"/>
    </row>
    <row r="50" spans="1:10" ht="35.1" customHeight="1" thickBot="1" x14ac:dyDescent="0.35">
      <c r="A50" s="126"/>
      <c r="B50" s="127"/>
      <c r="C50" s="89"/>
      <c r="D50" s="89"/>
      <c r="E50" s="89"/>
      <c r="F50" s="90"/>
      <c r="G50" s="90"/>
      <c r="H50" s="90"/>
      <c r="I50" s="42">
        <f t="shared" si="0"/>
        <v>0</v>
      </c>
      <c r="J50" s="91"/>
    </row>
    <row r="51" spans="1:10" ht="23.4" x14ac:dyDescent="0.3">
      <c r="A51" s="128"/>
      <c r="B51" s="129"/>
      <c r="C51" s="24"/>
      <c r="D51" s="24"/>
      <c r="E51" s="24"/>
      <c r="F51" s="26"/>
      <c r="G51" s="26"/>
      <c r="H51" s="26"/>
      <c r="I51" s="75"/>
      <c r="J51" s="27"/>
    </row>
    <row r="52" spans="1:10" ht="23.4" x14ac:dyDescent="0.3">
      <c r="A52" s="128"/>
      <c r="B52" s="130"/>
      <c r="C52" s="24"/>
      <c r="D52" s="25"/>
      <c r="E52" s="25"/>
      <c r="F52" s="26"/>
      <c r="G52" s="118"/>
      <c r="H52" s="118"/>
      <c r="I52" s="23"/>
      <c r="J52" s="27"/>
    </row>
    <row r="53" spans="1:10" ht="23.4" x14ac:dyDescent="0.3">
      <c r="A53" s="128"/>
      <c r="B53" s="130"/>
      <c r="C53" s="24"/>
      <c r="D53" s="25"/>
      <c r="E53" s="25"/>
      <c r="F53" s="26"/>
      <c r="G53" s="118"/>
      <c r="H53" s="118"/>
      <c r="I53" s="23"/>
      <c r="J53" s="27"/>
    </row>
    <row r="54" spans="1:10" ht="23.4" x14ac:dyDescent="0.3">
      <c r="A54" s="128"/>
      <c r="B54" s="130"/>
      <c r="C54" s="24"/>
      <c r="D54" s="25"/>
      <c r="E54" s="25"/>
      <c r="F54" s="26"/>
      <c r="G54" s="118"/>
      <c r="H54" s="118"/>
      <c r="I54" s="23"/>
      <c r="J54" s="27"/>
    </row>
    <row r="55" spans="1:10" x14ac:dyDescent="0.3">
      <c r="A55" s="131"/>
      <c r="B55" s="132"/>
      <c r="G55" s="119"/>
      <c r="H55" s="119"/>
    </row>
    <row r="56" spans="1:10" x14ac:dyDescent="0.3">
      <c r="A56" s="131"/>
      <c r="B56" s="132"/>
    </row>
    <row r="57" spans="1:10" x14ac:dyDescent="0.3">
      <c r="A57" s="131"/>
      <c r="B57" s="132"/>
    </row>
  </sheetData>
  <autoFilter ref="A6:J38">
    <sortState ref="A7:J47">
      <sortCondition descending="1" ref="I6:I38"/>
    </sortState>
  </autoFilter>
  <mergeCells count="11">
    <mergeCell ref="A1:J1"/>
    <mergeCell ref="A2:J2"/>
    <mergeCell ref="I4:J4"/>
    <mergeCell ref="A4:A5"/>
    <mergeCell ref="B4:B5"/>
    <mergeCell ref="C4:C5"/>
    <mergeCell ref="D4:D5"/>
    <mergeCell ref="F4:F5"/>
    <mergeCell ref="G4:G5"/>
    <mergeCell ref="E4:E5"/>
    <mergeCell ref="H4:H5"/>
  </mergeCell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workbookViewId="0">
      <selection activeCell="L18" sqref="L18"/>
    </sheetView>
  </sheetViews>
  <sheetFormatPr defaultRowHeight="13.8" x14ac:dyDescent="0.25"/>
  <cols>
    <col min="1" max="1" width="26" style="2" customWidth="1"/>
    <col min="2" max="2" width="20.109375" customWidth="1"/>
    <col min="3" max="8" width="5.6640625" style="1" customWidth="1"/>
    <col min="9" max="9" width="7.33203125" customWidth="1"/>
    <col min="10" max="10" width="8.109375" style="1" customWidth="1"/>
  </cols>
  <sheetData>
    <row r="1" spans="1:10" ht="21" thickBot="1" x14ac:dyDescent="0.3">
      <c r="A1" s="95" t="s">
        <v>35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8.600000000000001" thickBot="1" x14ac:dyDescent="0.4">
      <c r="A2" s="98" t="s">
        <v>6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15" customHeight="1" thickBot="1" x14ac:dyDescent="0.3">
      <c r="A3" s="22"/>
      <c r="B3" s="23"/>
      <c r="C3" s="25"/>
      <c r="D3" s="25"/>
      <c r="E3" s="25"/>
      <c r="F3" s="25"/>
      <c r="G3" s="25"/>
      <c r="H3" s="25"/>
      <c r="I3" s="23"/>
      <c r="J3" s="25"/>
    </row>
    <row r="4" spans="1:10" ht="95.25" customHeight="1" x14ac:dyDescent="0.25">
      <c r="A4" s="103" t="s">
        <v>0</v>
      </c>
      <c r="B4" s="105" t="s">
        <v>1</v>
      </c>
      <c r="C4" s="107" t="s">
        <v>60</v>
      </c>
      <c r="D4" s="107" t="s">
        <v>76</v>
      </c>
      <c r="E4" s="107" t="s">
        <v>128</v>
      </c>
      <c r="F4" s="107" t="s">
        <v>132</v>
      </c>
      <c r="G4" s="109" t="s">
        <v>157</v>
      </c>
      <c r="H4" s="107" t="s">
        <v>131</v>
      </c>
      <c r="I4" s="101"/>
      <c r="J4" s="102"/>
    </row>
    <row r="5" spans="1:10" ht="15" customHeight="1" x14ac:dyDescent="0.25">
      <c r="A5" s="104"/>
      <c r="B5" s="106"/>
      <c r="C5" s="108"/>
      <c r="D5" s="108"/>
      <c r="E5" s="108"/>
      <c r="F5" s="108"/>
      <c r="G5" s="110"/>
      <c r="H5" s="108"/>
      <c r="I5" s="28" t="s">
        <v>2</v>
      </c>
      <c r="J5" s="45" t="s">
        <v>3</v>
      </c>
    </row>
    <row r="6" spans="1:10" ht="15.75" customHeight="1" thickBot="1" x14ac:dyDescent="0.3">
      <c r="A6" s="29"/>
      <c r="B6" s="30"/>
      <c r="C6" s="46"/>
      <c r="D6" s="31"/>
      <c r="E6" s="31"/>
      <c r="F6" s="32"/>
      <c r="G6" s="33"/>
      <c r="H6" s="33"/>
      <c r="I6" s="34"/>
      <c r="J6" s="47"/>
    </row>
    <row r="7" spans="1:10" ht="35.1" customHeight="1" x14ac:dyDescent="0.25">
      <c r="A7" s="64" t="s">
        <v>14</v>
      </c>
      <c r="B7" s="92" t="s">
        <v>61</v>
      </c>
      <c r="C7" s="61">
        <v>3</v>
      </c>
      <c r="D7" s="61">
        <v>5</v>
      </c>
      <c r="E7" s="61"/>
      <c r="F7" s="61">
        <v>6</v>
      </c>
      <c r="G7" s="61">
        <v>5</v>
      </c>
      <c r="H7" s="61"/>
      <c r="I7" s="61">
        <f t="shared" ref="I7:I18" si="0">SUM(C7:G7)</f>
        <v>19</v>
      </c>
      <c r="J7" s="63">
        <v>1</v>
      </c>
    </row>
    <row r="8" spans="1:10" ht="35.1" customHeight="1" x14ac:dyDescent="0.25">
      <c r="A8" s="50" t="s">
        <v>58</v>
      </c>
      <c r="B8" s="40" t="s">
        <v>59</v>
      </c>
      <c r="C8" s="37">
        <v>4</v>
      </c>
      <c r="D8" s="37">
        <v>6</v>
      </c>
      <c r="E8" s="37">
        <v>2</v>
      </c>
      <c r="F8" s="37"/>
      <c r="G8" s="37">
        <v>4</v>
      </c>
      <c r="H8" s="37"/>
      <c r="I8" s="37">
        <f t="shared" si="0"/>
        <v>16</v>
      </c>
      <c r="J8" s="38">
        <v>2</v>
      </c>
    </row>
    <row r="9" spans="1:10" ht="35.1" customHeight="1" x14ac:dyDescent="0.25">
      <c r="A9" s="50" t="s">
        <v>78</v>
      </c>
      <c r="B9" s="39" t="s">
        <v>79</v>
      </c>
      <c r="C9" s="37"/>
      <c r="D9" s="37">
        <v>4</v>
      </c>
      <c r="E9" s="37"/>
      <c r="F9" s="37">
        <v>5</v>
      </c>
      <c r="G9" s="37"/>
      <c r="H9" s="37"/>
      <c r="I9" s="37">
        <f t="shared" si="0"/>
        <v>9</v>
      </c>
      <c r="J9" s="38">
        <v>3</v>
      </c>
    </row>
    <row r="10" spans="1:10" ht="35.1" customHeight="1" x14ac:dyDescent="0.25">
      <c r="A10" s="50" t="s">
        <v>74</v>
      </c>
      <c r="B10" s="52" t="s">
        <v>75</v>
      </c>
      <c r="C10" s="37"/>
      <c r="D10" s="37">
        <v>3</v>
      </c>
      <c r="E10" s="37"/>
      <c r="F10" s="37">
        <v>2</v>
      </c>
      <c r="G10" s="37"/>
      <c r="H10" s="37"/>
      <c r="I10" s="37">
        <f t="shared" si="0"/>
        <v>5</v>
      </c>
      <c r="J10" s="38">
        <v>4</v>
      </c>
    </row>
    <row r="11" spans="1:10" ht="35.1" customHeight="1" x14ac:dyDescent="0.25">
      <c r="A11" s="50" t="s">
        <v>62</v>
      </c>
      <c r="B11" s="40" t="s">
        <v>63</v>
      </c>
      <c r="C11" s="37">
        <v>2</v>
      </c>
      <c r="D11" s="37"/>
      <c r="E11" s="37"/>
      <c r="F11" s="37">
        <v>3</v>
      </c>
      <c r="G11" s="37"/>
      <c r="H11" s="37"/>
      <c r="I11" s="37">
        <f t="shared" si="0"/>
        <v>5</v>
      </c>
      <c r="J11" s="38">
        <v>4</v>
      </c>
    </row>
    <row r="12" spans="1:10" ht="35.1" customHeight="1" x14ac:dyDescent="0.25">
      <c r="A12" s="50" t="s">
        <v>144</v>
      </c>
      <c r="B12" s="52" t="s">
        <v>145</v>
      </c>
      <c r="C12" s="37"/>
      <c r="D12" s="37"/>
      <c r="E12" s="37"/>
      <c r="F12" s="37">
        <v>4</v>
      </c>
      <c r="G12" s="37"/>
      <c r="H12" s="37"/>
      <c r="I12" s="37">
        <f t="shared" si="0"/>
        <v>4</v>
      </c>
      <c r="J12" s="49">
        <v>6</v>
      </c>
    </row>
    <row r="13" spans="1:10" ht="35.1" customHeight="1" x14ac:dyDescent="0.25">
      <c r="A13" s="50" t="s">
        <v>66</v>
      </c>
      <c r="B13" s="52" t="s">
        <v>80</v>
      </c>
      <c r="C13" s="37"/>
      <c r="D13" s="37">
        <v>2</v>
      </c>
      <c r="E13" s="37"/>
      <c r="F13" s="37">
        <v>1</v>
      </c>
      <c r="G13" s="37"/>
      <c r="H13" s="37"/>
      <c r="I13" s="37">
        <f t="shared" si="0"/>
        <v>3</v>
      </c>
      <c r="J13" s="38">
        <v>7</v>
      </c>
    </row>
    <row r="14" spans="1:10" ht="35.1" customHeight="1" x14ac:dyDescent="0.25">
      <c r="A14" s="50" t="s">
        <v>158</v>
      </c>
      <c r="B14" s="52" t="s">
        <v>159</v>
      </c>
      <c r="C14" s="37"/>
      <c r="D14" s="37"/>
      <c r="E14" s="37"/>
      <c r="F14" s="37"/>
      <c r="G14" s="37">
        <v>3</v>
      </c>
      <c r="H14" s="37"/>
      <c r="I14" s="37">
        <f t="shared" si="0"/>
        <v>3</v>
      </c>
      <c r="J14" s="49">
        <v>7</v>
      </c>
    </row>
    <row r="15" spans="1:10" ht="35.1" customHeight="1" x14ac:dyDescent="0.25">
      <c r="A15" s="50" t="s">
        <v>129</v>
      </c>
      <c r="B15" s="52" t="s">
        <v>130</v>
      </c>
      <c r="C15" s="37"/>
      <c r="D15" s="37"/>
      <c r="E15" s="37">
        <v>1</v>
      </c>
      <c r="F15" s="37"/>
      <c r="G15" s="37">
        <v>1</v>
      </c>
      <c r="H15" s="37"/>
      <c r="I15" s="37">
        <f t="shared" si="0"/>
        <v>2</v>
      </c>
      <c r="J15" s="49">
        <v>9</v>
      </c>
    </row>
    <row r="16" spans="1:10" ht="35.1" customHeight="1" x14ac:dyDescent="0.25">
      <c r="A16" s="70" t="s">
        <v>160</v>
      </c>
      <c r="B16" s="71" t="s">
        <v>161</v>
      </c>
      <c r="C16" s="67"/>
      <c r="D16" s="67"/>
      <c r="E16" s="67"/>
      <c r="F16" s="67"/>
      <c r="G16" s="67">
        <v>2</v>
      </c>
      <c r="H16" s="67"/>
      <c r="I16" s="37">
        <f t="shared" si="0"/>
        <v>2</v>
      </c>
      <c r="J16" s="69">
        <v>9</v>
      </c>
    </row>
    <row r="17" spans="1:10" ht="35.1" customHeight="1" x14ac:dyDescent="0.25">
      <c r="A17" s="70" t="s">
        <v>14</v>
      </c>
      <c r="B17" s="93" t="s">
        <v>77</v>
      </c>
      <c r="C17" s="67"/>
      <c r="D17" s="67">
        <v>1</v>
      </c>
      <c r="E17" s="67"/>
      <c r="F17" s="67"/>
      <c r="G17" s="67"/>
      <c r="H17" s="67"/>
      <c r="I17" s="37">
        <f t="shared" si="0"/>
        <v>1</v>
      </c>
      <c r="J17" s="94">
        <v>11</v>
      </c>
    </row>
    <row r="18" spans="1:10" ht="35.1" customHeight="1" x14ac:dyDescent="0.25">
      <c r="A18" s="70" t="s">
        <v>64</v>
      </c>
      <c r="B18" s="71" t="s">
        <v>65</v>
      </c>
      <c r="C18" s="67">
        <v>1</v>
      </c>
      <c r="D18" s="67"/>
      <c r="E18" s="67"/>
      <c r="F18" s="67"/>
      <c r="G18" s="67"/>
      <c r="H18" s="67"/>
      <c r="I18" s="37">
        <f t="shared" si="0"/>
        <v>1</v>
      </c>
      <c r="J18" s="69">
        <v>11</v>
      </c>
    </row>
    <row r="19" spans="1:10" ht="35.1" customHeight="1" x14ac:dyDescent="0.25">
      <c r="A19" s="70"/>
      <c r="B19" s="71"/>
      <c r="C19" s="67"/>
      <c r="D19" s="67"/>
      <c r="E19" s="67"/>
      <c r="F19" s="67"/>
      <c r="G19" s="67"/>
      <c r="H19" s="67"/>
      <c r="I19" s="37">
        <f t="shared" ref="I19:I20" si="1">SUM(C19:G19)</f>
        <v>0</v>
      </c>
      <c r="J19" s="69"/>
    </row>
    <row r="20" spans="1:10" ht="35.1" customHeight="1" thickBot="1" x14ac:dyDescent="0.3">
      <c r="A20" s="58"/>
      <c r="B20" s="59"/>
      <c r="C20" s="42"/>
      <c r="D20" s="42"/>
      <c r="E20" s="42"/>
      <c r="F20" s="42"/>
      <c r="G20" s="42"/>
      <c r="H20" s="42"/>
      <c r="I20" s="42">
        <f t="shared" si="1"/>
        <v>0</v>
      </c>
      <c r="J20" s="56"/>
    </row>
    <row r="21" spans="1:10" ht="35.1" customHeight="1" x14ac:dyDescent="0.25">
      <c r="A21" s="22"/>
      <c r="B21" s="57"/>
      <c r="C21" s="25"/>
      <c r="D21" s="25"/>
      <c r="E21" s="25"/>
      <c r="F21" s="25"/>
      <c r="G21" s="25"/>
      <c r="H21" s="25"/>
      <c r="I21" s="25"/>
      <c r="J21" s="25"/>
    </row>
    <row r="22" spans="1:10" ht="35.1" customHeight="1" x14ac:dyDescent="0.25">
      <c r="A22" s="22"/>
      <c r="B22" s="57"/>
      <c r="C22" s="25"/>
      <c r="D22" s="25"/>
      <c r="E22" s="25"/>
      <c r="F22" s="25"/>
      <c r="G22" s="25"/>
      <c r="H22" s="25"/>
      <c r="I22" s="25"/>
      <c r="J22" s="25"/>
    </row>
    <row r="23" spans="1:10" ht="35.1" customHeight="1" x14ac:dyDescent="0.25">
      <c r="B23" s="3"/>
      <c r="I23" s="1"/>
    </row>
    <row r="24" spans="1:10" ht="35.1" customHeight="1" x14ac:dyDescent="0.25">
      <c r="B24" s="3"/>
      <c r="I24" s="1"/>
    </row>
    <row r="25" spans="1:10" ht="35.1" customHeight="1" x14ac:dyDescent="0.25">
      <c r="B25" s="3"/>
      <c r="I25" s="1"/>
    </row>
    <row r="26" spans="1:10" ht="35.1" customHeight="1" x14ac:dyDescent="0.25">
      <c r="B26" s="3"/>
    </row>
    <row r="27" spans="1:10" ht="35.1" customHeight="1" x14ac:dyDescent="0.25">
      <c r="B27" s="3"/>
    </row>
    <row r="28" spans="1:10" ht="35.1" customHeight="1" x14ac:dyDescent="0.25">
      <c r="B28" s="3"/>
    </row>
    <row r="29" spans="1:10" ht="35.1" customHeight="1" x14ac:dyDescent="0.25">
      <c r="B29" s="3"/>
    </row>
    <row r="30" spans="1:10" ht="35.1" customHeight="1" x14ac:dyDescent="0.25">
      <c r="B30" s="3"/>
    </row>
    <row r="31" spans="1:10" ht="35.1" customHeight="1" x14ac:dyDescent="0.25">
      <c r="B31" s="3"/>
    </row>
    <row r="32" spans="1:10" ht="35.1" customHeight="1" x14ac:dyDescent="0.25">
      <c r="B32" s="3"/>
    </row>
    <row r="33" spans="2:2" ht="35.1" customHeight="1" x14ac:dyDescent="0.25">
      <c r="B33" s="3"/>
    </row>
    <row r="34" spans="2:2" ht="35.1" customHeight="1" x14ac:dyDescent="0.25"/>
    <row r="35" spans="2:2" ht="35.1" customHeight="1" x14ac:dyDescent="0.25"/>
  </sheetData>
  <autoFilter ref="A6:J11">
    <sortState ref="A7:J18">
      <sortCondition descending="1" ref="I6:I11"/>
    </sortState>
  </autoFilter>
  <mergeCells count="11">
    <mergeCell ref="A1:J1"/>
    <mergeCell ref="A2:J2"/>
    <mergeCell ref="I4:J4"/>
    <mergeCell ref="A4:A5"/>
    <mergeCell ref="B4:B5"/>
    <mergeCell ref="D4:D5"/>
    <mergeCell ref="E4:E5"/>
    <mergeCell ref="F4:F5"/>
    <mergeCell ref="G4:G5"/>
    <mergeCell ref="C4:C5"/>
    <mergeCell ref="H4:H5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DVOJSPĚŽÍ H2</vt:lpstr>
      <vt:lpstr>ČTYŘSPĚŽÍ H4</vt:lpstr>
      <vt:lpstr>JEDNOSPŘEŽÍ H1</vt:lpstr>
      <vt:lpstr>DVOJSPĚŽÍ PONY P2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František Háva</cp:lastModifiedBy>
  <cp:lastPrinted>2016-05-09T16:02:44Z</cp:lastPrinted>
  <dcterms:created xsi:type="dcterms:W3CDTF">2014-05-18T16:54:47Z</dcterms:created>
  <dcterms:modified xsi:type="dcterms:W3CDTF">2017-07-10T10:38:23Z</dcterms:modified>
</cp:coreProperties>
</file>