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2" windowWidth="16608" windowHeight="7560"/>
  </bookViews>
  <sheets>
    <sheet name="DVOJSPĚŽÍ H2" sheetId="1" r:id="rId1"/>
    <sheet name="ČTYŘSPĚŽÍ H4" sheetId="6" r:id="rId2"/>
    <sheet name="JEDNOSPŘEŽÍ H1" sheetId="5" r:id="rId3"/>
    <sheet name="DVOJSPĚŽÍ PONY P2 " sheetId="4" r:id="rId4"/>
  </sheets>
  <definedNames>
    <definedName name="_xlnm._FilterDatabase" localSheetId="1" hidden="1">'ČTYŘSPĚŽÍ H4'!$A$6:$J$18</definedName>
    <definedName name="_xlnm._FilterDatabase" localSheetId="0" hidden="1">'DVOJSPĚŽÍ H2'!$A$6:$J$7</definedName>
    <definedName name="_xlnm._FilterDatabase" localSheetId="3" hidden="1">'DVOJSPĚŽÍ PONY P2 '!$A$6:$J$9</definedName>
    <definedName name="_xlnm._FilterDatabase" localSheetId="2" hidden="1">'JEDNOSPŘEŽÍ H1'!$A$6:$J$11</definedName>
  </definedNames>
  <calcPr calcId="145621"/>
</workbook>
</file>

<file path=xl/calcChain.xml><?xml version="1.0" encoding="utf-8"?>
<calcChain xmlns="http://schemas.openxmlformats.org/spreadsheetml/2006/main">
  <c r="I38" i="5" l="1"/>
  <c r="I45" i="5"/>
  <c r="I31" i="5"/>
  <c r="I33" i="5"/>
  <c r="I11" i="6"/>
  <c r="I24" i="1"/>
  <c r="I29" i="1"/>
  <c r="I36" i="1"/>
  <c r="I37" i="5" l="1"/>
  <c r="I40" i="5"/>
  <c r="I11" i="5"/>
  <c r="I15" i="5"/>
  <c r="I28" i="1"/>
  <c r="I38" i="1"/>
  <c r="I9" i="5" l="1"/>
  <c r="I34" i="5"/>
  <c r="I35" i="5"/>
  <c r="I16" i="5"/>
  <c r="I10" i="6"/>
  <c r="I7" i="6"/>
  <c r="I13" i="6"/>
  <c r="I9" i="6"/>
  <c r="I12" i="6"/>
  <c r="I14" i="6"/>
  <c r="I8" i="6"/>
  <c r="I12" i="1"/>
  <c r="I25" i="1"/>
  <c r="I30" i="1"/>
  <c r="I33" i="1"/>
  <c r="I26" i="1"/>
  <c r="I17" i="1"/>
  <c r="I20" i="1"/>
  <c r="I34" i="1"/>
  <c r="I8" i="5" l="1"/>
  <c r="I10" i="5"/>
  <c r="I21" i="5"/>
  <c r="I13" i="5"/>
  <c r="I12" i="5"/>
  <c r="I20" i="5"/>
  <c r="I14" i="5"/>
  <c r="I25" i="5"/>
  <c r="I29" i="5"/>
  <c r="I30" i="5"/>
  <c r="I41" i="5"/>
  <c r="I42" i="5"/>
  <c r="I43" i="5"/>
  <c r="I44" i="5"/>
  <c r="I40" i="1"/>
  <c r="I21" i="1"/>
  <c r="I27" i="1"/>
  <c r="I23" i="1"/>
  <c r="I22" i="1"/>
  <c r="I19" i="1"/>
  <c r="I16" i="1"/>
  <c r="I7" i="1"/>
  <c r="I11" i="1"/>
  <c r="I13" i="1"/>
  <c r="I15" i="1"/>
  <c r="I32" i="1"/>
  <c r="I39" i="1"/>
  <c r="I41" i="1"/>
  <c r="I42" i="1"/>
  <c r="I9" i="4" l="1"/>
  <c r="I8" i="4"/>
  <c r="I11" i="4"/>
  <c r="I10" i="4"/>
  <c r="I12" i="4"/>
  <c r="I13" i="4"/>
  <c r="I14" i="4"/>
  <c r="I15" i="4"/>
  <c r="I7" i="4"/>
  <c r="I18" i="5"/>
  <c r="I27" i="5"/>
  <c r="I28" i="5"/>
  <c r="I32" i="5"/>
  <c r="I23" i="5"/>
  <c r="I36" i="5"/>
  <c r="I26" i="5"/>
  <c r="I22" i="5"/>
  <c r="I39" i="5"/>
  <c r="I24" i="5"/>
  <c r="I17" i="5"/>
  <c r="I19" i="5"/>
  <c r="I7" i="5"/>
  <c r="I18" i="1"/>
  <c r="I8" i="1"/>
  <c r="I9" i="1"/>
  <c r="I10" i="1"/>
  <c r="I31" i="1"/>
  <c r="I35" i="1"/>
  <c r="I37" i="1"/>
  <c r="I14" i="1"/>
</calcChain>
</file>

<file path=xl/sharedStrings.xml><?xml version="1.0" encoding="utf-8"?>
<sst xmlns="http://schemas.openxmlformats.org/spreadsheetml/2006/main" count="232" uniqueCount="187">
  <si>
    <t xml:space="preserve">JEZDEC </t>
  </si>
  <si>
    <t xml:space="preserve">KůŇ </t>
  </si>
  <si>
    <t>BODY</t>
  </si>
  <si>
    <t>POŘADÍ</t>
  </si>
  <si>
    <t>DVOJSPŘEŽÍ  -  H2</t>
  </si>
  <si>
    <t>DVOJSPŘEŽÍ PONY -  P2</t>
  </si>
  <si>
    <t>JEDNOSPŘEŽÍ  -  H1</t>
  </si>
  <si>
    <t>ČTYŘSPŘEŽÍ  -  H4</t>
  </si>
  <si>
    <t>Jirásek Zdeněk</t>
  </si>
  <si>
    <t>Jandl Jaroslav, Ing.</t>
  </si>
  <si>
    <t>Sklenská Kateřina</t>
  </si>
  <si>
    <t>Koníř Jiří</t>
  </si>
  <si>
    <t>Klička Aleš</t>
  </si>
  <si>
    <t>Ante</t>
  </si>
  <si>
    <t>Pospíšilová Monika, Mgr.</t>
  </si>
  <si>
    <t>Kučera Miroslav</t>
  </si>
  <si>
    <t>Soukup Alexandr</t>
  </si>
  <si>
    <t>Soukup David</t>
  </si>
  <si>
    <t>Andrs Jakub</t>
  </si>
  <si>
    <t>Delon 4</t>
  </si>
  <si>
    <t>Pazourová Martina</t>
  </si>
  <si>
    <t>Safír 19</t>
  </si>
  <si>
    <t>Husar</t>
  </si>
  <si>
    <t>Jelínek Tomáš</t>
  </si>
  <si>
    <t>Jim 1</t>
  </si>
  <si>
    <t>Drbohlav Pavel</t>
  </si>
  <si>
    <t>Jasper 8</t>
  </si>
  <si>
    <t>Ziegler Jiří</t>
  </si>
  <si>
    <t>Donnershall FRB</t>
  </si>
  <si>
    <t>SERIÁL ZÁVODů ZLATÁ PODKOVA 2019.</t>
  </si>
  <si>
    <t>Vítěz Finále ZP 2018:     Václav COUFALÍK</t>
  </si>
  <si>
    <t xml:space="preserve">Clip 1                                   Rony 14                             </t>
  </si>
  <si>
    <t>Gössl Martin</t>
  </si>
  <si>
    <t>Poker                                      Pluto Peppolina- 1</t>
  </si>
  <si>
    <r>
      <t xml:space="preserve">ČAKOVIČKY/ </t>
    </r>
    <r>
      <rPr>
        <b/>
        <sz val="18"/>
        <color rgb="FFFF0000"/>
        <rFont val="Arial Narrow"/>
        <family val="2"/>
        <charset val="238"/>
      </rPr>
      <t>8</t>
    </r>
    <r>
      <rPr>
        <b/>
        <sz val="18"/>
        <color theme="1"/>
        <rFont val="Arial Narrow"/>
        <family val="2"/>
        <charset val="238"/>
      </rPr>
      <t xml:space="preserve"> </t>
    </r>
  </si>
  <si>
    <t>Enna - 39                               Esa - 35</t>
  </si>
  <si>
    <t>Moudrý Vladimír</t>
  </si>
  <si>
    <t>Sacramoso Escada XX                                     Romke Fagia X - 35</t>
  </si>
  <si>
    <t>Pluto II Rebeca - 6                                   Pluto VI CZ</t>
  </si>
  <si>
    <t>Neapolitano VII Conversano Rezgö-2                                Duman</t>
  </si>
  <si>
    <t>Tango 11                                Claudio</t>
  </si>
  <si>
    <t>Neumannová Kateřina, Ing.</t>
  </si>
  <si>
    <t>Esea 22                                 Sacramoso Belisa X - 22</t>
  </si>
  <si>
    <t>Vítěz Finále ZP 2018: Jiří Nesvačil sen.</t>
  </si>
  <si>
    <t>Vítěz Finále ZP 2018:     MVDr. Markéta Sedlinská</t>
  </si>
  <si>
    <t>Vítěz Finále ZP 2018 :      Milan Kadlec.</t>
  </si>
  <si>
    <t>Gss. Regia XXXVIII-75</t>
  </si>
  <si>
    <t>Kurka Libor</t>
  </si>
  <si>
    <t>Bareš Ota</t>
  </si>
  <si>
    <t>Cincinnaty 1</t>
  </si>
  <si>
    <t>Kurková Lucie</t>
  </si>
  <si>
    <t>Florian 27</t>
  </si>
  <si>
    <t>Cavalet 1</t>
  </si>
  <si>
    <t>Maraja                                Cuba 5</t>
  </si>
  <si>
    <r>
      <t xml:space="preserve">ČAKOVIČKY/ </t>
    </r>
    <r>
      <rPr>
        <b/>
        <sz val="18"/>
        <color rgb="FFFF0000"/>
        <rFont val="Arial Narrow"/>
        <family val="2"/>
        <charset val="238"/>
      </rPr>
      <t>3</t>
    </r>
  </si>
  <si>
    <r>
      <t xml:space="preserve">ČAKOVIČKY/ </t>
    </r>
    <r>
      <rPr>
        <b/>
        <sz val="18"/>
        <color rgb="FFFF0000"/>
        <rFont val="Arial Narrow"/>
        <family val="2"/>
        <charset val="238"/>
      </rPr>
      <t>11</t>
    </r>
  </si>
  <si>
    <r>
      <t xml:space="preserve">SEMICE / </t>
    </r>
    <r>
      <rPr>
        <b/>
        <sz val="14"/>
        <color rgb="FFFF0000"/>
        <rFont val="Arial Narrow"/>
        <family val="2"/>
        <charset val="238"/>
      </rPr>
      <t>ZRUŠENO</t>
    </r>
  </si>
  <si>
    <r>
      <t>SEMICE /</t>
    </r>
    <r>
      <rPr>
        <b/>
        <sz val="14"/>
        <color rgb="FFFF0000"/>
        <rFont val="Arial Narrow"/>
        <family val="2"/>
        <charset val="238"/>
      </rPr>
      <t xml:space="preserve"> ZRUŠENO</t>
    </r>
  </si>
  <si>
    <r>
      <t xml:space="preserve">TĚŠÁNKY / </t>
    </r>
    <r>
      <rPr>
        <b/>
        <sz val="18"/>
        <color rgb="FFFF0000"/>
        <rFont val="Arial Narrow"/>
        <family val="2"/>
        <charset val="238"/>
      </rPr>
      <t>0</t>
    </r>
  </si>
  <si>
    <r>
      <t xml:space="preserve">ČAKOVIČKY/ </t>
    </r>
    <r>
      <rPr>
        <b/>
        <sz val="18"/>
        <color rgb="FFFF0000"/>
        <rFont val="Arial Narrow"/>
        <family val="2"/>
        <charset val="238"/>
      </rPr>
      <t>0</t>
    </r>
  </si>
  <si>
    <r>
      <t xml:space="preserve">TĚŠÁNKY/ </t>
    </r>
    <r>
      <rPr>
        <b/>
        <sz val="18"/>
        <color rgb="FFFF0000"/>
        <rFont val="Arial Narrow"/>
        <family val="2"/>
        <charset val="238"/>
      </rPr>
      <t>16</t>
    </r>
  </si>
  <si>
    <t>Petřek Jaroslav</t>
  </si>
  <si>
    <t>Moudrý Emil</t>
  </si>
  <si>
    <t>Estana - 58                 Solo Estana XXIII-39</t>
  </si>
  <si>
    <t>Sacramoso Paladia X - 28                                    Solo Samanada XXIX - 10</t>
  </si>
  <si>
    <t>Domes Milan</t>
  </si>
  <si>
    <t>Magnus                            Bársony</t>
  </si>
  <si>
    <t>Novák Petr</t>
  </si>
  <si>
    <t>Monza - 5                         Ratonia - 5                       Sacramoso Belisa X - 22</t>
  </si>
  <si>
    <t>Nesvačil Radek</t>
  </si>
  <si>
    <t>Dantano                           Prinz Argentinus</t>
  </si>
  <si>
    <t>Juráň Jaroslav sen.</t>
  </si>
  <si>
    <t>Favory XI - 59                   Cézar</t>
  </si>
  <si>
    <t>Haitl David</t>
  </si>
  <si>
    <t>Sacramoso Majena II - 10 Cavela - 46                       Rendy - 44</t>
  </si>
  <si>
    <t>Hlavenka Lubomír</t>
  </si>
  <si>
    <t>Pluto X - 23 SK Pedró                                   Pluto X - 24 Holdfény</t>
  </si>
  <si>
    <t>Flodr Jan</t>
  </si>
  <si>
    <t>Conversano XIII-44            Conversano XIV - 8</t>
  </si>
  <si>
    <t>Felix 1                              Lukáš 9</t>
  </si>
  <si>
    <t>Estilo                                Generale Albuza VII - 13</t>
  </si>
  <si>
    <t>Komárková Ivana</t>
  </si>
  <si>
    <t xml:space="preserve">Szultan Siglavy Capriola XV-2    Favory Farao               </t>
  </si>
  <si>
    <r>
      <t xml:space="preserve">TĚŠÁNKY/  </t>
    </r>
    <r>
      <rPr>
        <b/>
        <sz val="18"/>
        <color rgb="FFFF0000"/>
        <rFont val="Arial Narrow"/>
        <family val="2"/>
        <charset val="238"/>
      </rPr>
      <t>20</t>
    </r>
  </si>
  <si>
    <t>Sedlinská Markéta, MVDr.</t>
  </si>
  <si>
    <t>Conversano XIII-14</t>
  </si>
  <si>
    <t>Minarčík Jan</t>
  </si>
  <si>
    <t>Lorci</t>
  </si>
  <si>
    <t>Žák Michal</t>
  </si>
  <si>
    <t>Coody 6</t>
  </si>
  <si>
    <t>Bejr Daniel</t>
  </si>
  <si>
    <t>Rudolfo Caballeta VI - 5</t>
  </si>
  <si>
    <t xml:space="preserve">Sheldon Cooper </t>
  </si>
  <si>
    <t>Stehno Bořek</t>
  </si>
  <si>
    <t>Berrid-L</t>
  </si>
  <si>
    <t>Sacramoso Caroma II - 24</t>
  </si>
  <si>
    <t>Chytílek Viktor</t>
  </si>
  <si>
    <t>Lancet 1</t>
  </si>
  <si>
    <t>Špitálská Kristýna, Ing.</t>
  </si>
  <si>
    <t>Lucky 26</t>
  </si>
  <si>
    <t>Lesáková Adéla</t>
  </si>
  <si>
    <t>Hugo 6</t>
  </si>
  <si>
    <t>Křesálková Kristýna</t>
  </si>
  <si>
    <t>Filomena 13</t>
  </si>
  <si>
    <t xml:space="preserve">Biernatová Pavlína </t>
  </si>
  <si>
    <t>Sacramoso Xagera XLV - 46</t>
  </si>
  <si>
    <t>Holčák Richard</t>
  </si>
  <si>
    <t>Sacramoso Ecobara XLVI-166</t>
  </si>
  <si>
    <t>Lesáková Michaela</t>
  </si>
  <si>
    <t>Inez</t>
  </si>
  <si>
    <t>Juráňová Klára</t>
  </si>
  <si>
    <t>Infinity</t>
  </si>
  <si>
    <t>Figo</t>
  </si>
  <si>
    <t xml:space="preserve"> </t>
  </si>
  <si>
    <t>Puškin</t>
  </si>
  <si>
    <t>*</t>
  </si>
  <si>
    <r>
      <t xml:space="preserve">Kurkin Ľudovít - </t>
    </r>
    <r>
      <rPr>
        <b/>
        <sz val="12"/>
        <color rgb="FF0000FF"/>
        <rFont val="Arial Narrow"/>
        <family val="2"/>
        <charset val="238"/>
      </rPr>
      <t>SVK</t>
    </r>
  </si>
  <si>
    <r>
      <t xml:space="preserve">TĚŠÁNKY/ </t>
    </r>
    <r>
      <rPr>
        <b/>
        <sz val="18"/>
        <color rgb="FFFF0000"/>
        <rFont val="Arial Narrow"/>
        <family val="2"/>
        <charset val="238"/>
      </rPr>
      <t>6</t>
    </r>
  </si>
  <si>
    <t>Sibela                                 Sára 25                         Ges 1</t>
  </si>
  <si>
    <t>Zuvač Erik</t>
  </si>
  <si>
    <t>Pikard 1                              Arielka</t>
  </si>
  <si>
    <t>Kadlec Milan</t>
  </si>
  <si>
    <t>Černá Lucie, Bc.</t>
  </si>
  <si>
    <t>Vinium Dý Dý                      Vinium Casino</t>
  </si>
  <si>
    <r>
      <t xml:space="preserve">MIMOŇ / </t>
    </r>
    <r>
      <rPr>
        <b/>
        <sz val="18"/>
        <color rgb="FFFF0000"/>
        <rFont val="Arial Narrow"/>
        <family val="2"/>
        <charset val="238"/>
      </rPr>
      <t>9</t>
    </r>
  </si>
  <si>
    <t>Drábek Josef</t>
  </si>
  <si>
    <t>Carajan                                 Rio Varadero                  Lordika</t>
  </si>
  <si>
    <t>Neapolitano XI-38             Favory XI-57</t>
  </si>
  <si>
    <t>Kůrka Libor</t>
  </si>
  <si>
    <t>Romke Palatina X - 32      Romke Secada X - 34</t>
  </si>
  <si>
    <t>Amon 46                                    Fela-Z</t>
  </si>
  <si>
    <t>Esea - 22                           Berta (GSSXL)</t>
  </si>
  <si>
    <t>Barták Tomáš, Ing.</t>
  </si>
  <si>
    <t>Romke Gapora VII - 3   Generale Ramata L - 7</t>
  </si>
  <si>
    <t>Zakršmíd Martin</t>
  </si>
  <si>
    <t>Zeus 3                            Mefisto-T</t>
  </si>
  <si>
    <r>
      <t xml:space="preserve">MIMOŇ / </t>
    </r>
    <r>
      <rPr>
        <b/>
        <sz val="18"/>
        <color rgb="FFFF0000"/>
        <rFont val="Arial Narrow"/>
        <family val="2"/>
        <charset val="238"/>
      </rPr>
      <t>4</t>
    </r>
  </si>
  <si>
    <t>Nesvačil Jiří jun.</t>
  </si>
  <si>
    <t>Sacramoso Aversa XI-5                Rudolfo Pastorella VI -                                        Favory Risa XXI - 53     Generale Amapola VII - 12       Rudolfo Ecrasita II - 34</t>
  </si>
  <si>
    <t>Dantano                                   Prinz Argentinus               Rudolfo Caballeta VI - 5   Sheldon Cooper                Generale Albuza VII - 13</t>
  </si>
  <si>
    <t>Rony 14                                   Nick 2                                        Clip 1                            Romeo 19</t>
  </si>
  <si>
    <t xml:space="preserve">Leoš                                        Duman                              Marta                            Claudio           </t>
  </si>
  <si>
    <r>
      <t xml:space="preserve">MIMOŇ / </t>
    </r>
    <r>
      <rPr>
        <b/>
        <sz val="18"/>
        <color rgb="FFFF0000"/>
        <rFont val="Arial Narrow"/>
        <family val="2"/>
        <charset val="238"/>
      </rPr>
      <t>8</t>
    </r>
  </si>
  <si>
    <t>Nývlt Karel, Mgr.</t>
  </si>
  <si>
    <t>Szogun</t>
  </si>
  <si>
    <t>Štamfest František</t>
  </si>
  <si>
    <t>Devon 4</t>
  </si>
  <si>
    <r>
      <t xml:space="preserve">MIMOŇ / </t>
    </r>
    <r>
      <rPr>
        <b/>
        <sz val="18"/>
        <color rgb="FFFF0000"/>
        <rFont val="Arial Narrow"/>
        <family val="2"/>
        <charset val="238"/>
      </rPr>
      <t>3</t>
    </r>
  </si>
  <si>
    <t>Guliver 7                             Gamín 2                      Bisi</t>
  </si>
  <si>
    <r>
      <t xml:space="preserve">ČAKOVIČKY/ </t>
    </r>
    <r>
      <rPr>
        <b/>
        <sz val="18"/>
        <color rgb="FFFF0000"/>
        <rFont val="Arial Narrow"/>
        <family val="2"/>
        <charset val="238"/>
      </rPr>
      <t>6</t>
    </r>
  </si>
  <si>
    <t>Husar                               Láska                                               Zefír 1</t>
  </si>
  <si>
    <t>Generale Semora L - 23             Neapolitano VII Convers.</t>
  </si>
  <si>
    <t>Jemelka Jiří</t>
  </si>
  <si>
    <t>Vilík                                           Dakar 6</t>
  </si>
  <si>
    <t>Brošková Pavla</t>
  </si>
  <si>
    <t>Leoš                                         Claudio</t>
  </si>
  <si>
    <r>
      <t xml:space="preserve">ČAKOVIČKY/ </t>
    </r>
    <r>
      <rPr>
        <b/>
        <sz val="18"/>
        <color rgb="FFFF0000"/>
        <rFont val="Arial Narrow"/>
        <family val="2"/>
        <charset val="238"/>
      </rPr>
      <t>12</t>
    </r>
  </si>
  <si>
    <t>Desperado 3</t>
  </si>
  <si>
    <t>Libero 8</t>
  </si>
  <si>
    <t>Favory Farta XXVI - 7</t>
  </si>
  <si>
    <t>Svítil Václav</t>
  </si>
  <si>
    <t>Flíček</t>
  </si>
  <si>
    <r>
      <t xml:space="preserve">ČAKOVIČKY/ </t>
    </r>
    <r>
      <rPr>
        <b/>
        <sz val="18"/>
        <color rgb="FFFF0000"/>
        <rFont val="Arial Narrow"/>
        <family val="2"/>
        <charset val="238"/>
      </rPr>
      <t>4</t>
    </r>
  </si>
  <si>
    <t>Nataša 1                             Olena              Andělka</t>
  </si>
  <si>
    <t>Hrouda Josef</t>
  </si>
  <si>
    <t>Pluto XX - 21                            Pluto XX - 1</t>
  </si>
  <si>
    <r>
      <t xml:space="preserve">PARDUBICE / </t>
    </r>
    <r>
      <rPr>
        <b/>
        <sz val="17"/>
        <color rgb="FFFF0000"/>
        <rFont val="Arial Narrow"/>
        <family val="2"/>
        <charset val="238"/>
      </rPr>
      <t>7</t>
    </r>
  </si>
  <si>
    <t>Nesvačil Jan</t>
  </si>
  <si>
    <t>Zeta 1                                       Vanda 17                                  Jasmín 12</t>
  </si>
  <si>
    <t>Vozáb Petr</t>
  </si>
  <si>
    <r>
      <t>PARDUBICE /</t>
    </r>
    <r>
      <rPr>
        <b/>
        <sz val="17"/>
        <color rgb="FFFF0000"/>
        <rFont val="Arial Narrow"/>
        <family val="2"/>
        <charset val="238"/>
      </rPr>
      <t xml:space="preserve"> 5</t>
    </r>
  </si>
  <si>
    <t>Sacramoso Paladia X - 28        Solo Samanada XXIX - 10        Sacramoso Secada XX            Romke Fagia X - 25</t>
  </si>
  <si>
    <t>Esea 22                    Sacramoso Belisa X - 22         Ratona 5                         Monza 5                                     Berta (Gss XL)</t>
  </si>
  <si>
    <t>Hybler Pavel</t>
  </si>
  <si>
    <t>Ebora - 33                               Arona - 30                                        Aga - 52                            Escalia - 104</t>
  </si>
  <si>
    <t>Vlašic Petr</t>
  </si>
  <si>
    <t xml:space="preserve">Benton L.                                 Bolide                                       Donald 548                                   Lord 34                                      Caviro </t>
  </si>
  <si>
    <r>
      <t xml:space="preserve">PARDUBICE / </t>
    </r>
    <r>
      <rPr>
        <b/>
        <sz val="15"/>
        <color rgb="FFFF0000"/>
        <rFont val="Arial Narrow"/>
        <family val="2"/>
        <charset val="238"/>
      </rPr>
      <t>17</t>
    </r>
  </si>
  <si>
    <t>Generale Albuza VII - 13</t>
  </si>
  <si>
    <t>Sacramoso Samba VI - 29</t>
  </si>
  <si>
    <t>Rain Ondřej</t>
  </si>
  <si>
    <t>Cöstra</t>
  </si>
  <si>
    <r>
      <t xml:space="preserve">PARDUBICE / </t>
    </r>
    <r>
      <rPr>
        <b/>
        <sz val="17"/>
        <color rgb="FFFF0000"/>
        <rFont val="Arial Narrow"/>
        <family val="2"/>
        <charset val="238"/>
      </rPr>
      <t>3</t>
    </r>
  </si>
  <si>
    <t>Kořínek Michal</t>
  </si>
  <si>
    <t>Stern Prinz                         Nuget 2</t>
  </si>
  <si>
    <t>Kořínek Milan, Ing.</t>
  </si>
  <si>
    <t>Starfight                           Stargate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</si>
</sst>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1"/>
      <color theme="1"/>
      <name val="Times New Roman"/>
      <family val="2"/>
      <charset val="238"/>
    </font>
    <font>
      <b/>
      <sz val="16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8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6"/>
      <color rgb="FF0000FF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b/>
      <sz val="16"/>
      <color theme="1"/>
      <name val="Arial Narrow"/>
      <family val="2"/>
      <charset val="238"/>
    </font>
    <font>
      <b/>
      <sz val="14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b/>
      <sz val="18"/>
      <color theme="1"/>
      <name val="Arial Narrow"/>
      <family val="2"/>
      <charset val="238"/>
    </font>
    <font>
      <b/>
      <sz val="20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b/>
      <sz val="18"/>
      <color rgb="FF0000FF"/>
      <name val="Arial Narrow"/>
      <family val="2"/>
      <charset val="238"/>
    </font>
    <font>
      <b/>
      <sz val="16"/>
      <color rgb="FF0000FF"/>
      <name val="Arial Narrow"/>
      <family val="2"/>
      <charset val="238"/>
    </font>
    <font>
      <b/>
      <sz val="18"/>
      <color rgb="FFFF0000"/>
      <name val="Arial Narrow"/>
      <family val="2"/>
      <charset val="238"/>
    </font>
    <font>
      <b/>
      <sz val="16"/>
      <name val="Arial Narrow"/>
      <family val="2"/>
      <charset val="238"/>
    </font>
    <font>
      <b/>
      <sz val="17"/>
      <color theme="1"/>
      <name val="Arial Narrow"/>
      <family val="2"/>
      <charset val="238"/>
    </font>
    <font>
      <b/>
      <sz val="17"/>
      <color rgb="FFFF0000"/>
      <name val="Arial Narrow"/>
      <family val="2"/>
      <charset val="238"/>
    </font>
    <font>
      <b/>
      <sz val="15"/>
      <color theme="1"/>
      <name val="Arial Narrow"/>
      <family val="2"/>
      <charset val="238"/>
    </font>
    <font>
      <sz val="12"/>
      <color theme="1"/>
      <name val="Arial Narrow"/>
      <family val="2"/>
      <charset val="238"/>
    </font>
    <font>
      <sz val="12"/>
      <color theme="1"/>
      <name val="Times New Roman"/>
      <family val="2"/>
      <charset val="238"/>
    </font>
    <font>
      <b/>
      <sz val="11"/>
      <color theme="1"/>
      <name val="Times New Roman"/>
      <family val="2"/>
      <charset val="238"/>
    </font>
    <font>
      <b/>
      <sz val="16"/>
      <color theme="1"/>
      <name val="Times New Roman"/>
      <family val="2"/>
      <charset val="238"/>
    </font>
    <font>
      <b/>
      <sz val="14"/>
      <color rgb="FFFF0000"/>
      <name val="Arial Narrow"/>
      <family val="2"/>
      <charset val="238"/>
    </font>
    <font>
      <b/>
      <sz val="16"/>
      <color theme="1"/>
      <name val="Calibri"/>
      <family val="2"/>
      <charset val="238"/>
    </font>
    <font>
      <b/>
      <sz val="12"/>
      <color rgb="FF0000FF"/>
      <name val="Arial Narrow"/>
      <family val="2"/>
      <charset val="238"/>
    </font>
    <font>
      <b/>
      <sz val="15"/>
      <color rgb="FFFF0000"/>
      <name val="Arial Narrow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66FF33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53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/>
    <xf numFmtId="0" fontId="0" fillId="0" borderId="0" xfId="0" applyBorder="1" applyAlignment="1">
      <alignment horizontal="left" vertical="center"/>
    </xf>
    <xf numFmtId="0" fontId="0" fillId="0" borderId="0" xfId="0" applyBorder="1" applyAlignment="1"/>
    <xf numFmtId="0" fontId="0" fillId="0" borderId="0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Border="1" applyAlignment="1">
      <alignment wrapText="1"/>
    </xf>
    <xf numFmtId="0" fontId="2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0" fontId="0" fillId="0" borderId="0" xfId="0" applyBorder="1"/>
    <xf numFmtId="0" fontId="7" fillId="0" borderId="0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10" fillId="0" borderId="0" xfId="0" applyFont="1"/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left" vertical="center"/>
    </xf>
    <xf numFmtId="0" fontId="17" fillId="0" borderId="11" xfId="0" applyFont="1" applyFill="1" applyBorder="1" applyAlignment="1">
      <alignment horizontal="center" vertical="center"/>
    </xf>
    <xf numFmtId="0" fontId="10" fillId="0" borderId="0" xfId="0" applyFont="1" applyAlignment="1"/>
    <xf numFmtId="0" fontId="15" fillId="0" borderId="9" xfId="0" applyFont="1" applyFill="1" applyBorder="1" applyAlignment="1">
      <alignment horizontal="left" vertical="center"/>
    </xf>
    <xf numFmtId="0" fontId="14" fillId="0" borderId="14" xfId="0" applyFont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left" vertical="center"/>
    </xf>
    <xf numFmtId="0" fontId="11" fillId="0" borderId="0" xfId="0" applyFont="1"/>
    <xf numFmtId="0" fontId="23" fillId="0" borderId="0" xfId="0" applyFont="1" applyAlignment="1">
      <alignment horizontal="left" vertical="center"/>
    </xf>
    <xf numFmtId="0" fontId="15" fillId="0" borderId="0" xfId="0" applyFont="1"/>
    <xf numFmtId="0" fontId="23" fillId="0" borderId="0" xfId="0" applyFont="1"/>
    <xf numFmtId="0" fontId="24" fillId="0" borderId="0" xfId="0" applyFont="1" applyAlignment="1">
      <alignment horizontal="left" vertical="center"/>
    </xf>
    <xf numFmtId="0" fontId="24" fillId="0" borderId="0" xfId="0" applyFont="1"/>
    <xf numFmtId="0" fontId="8" fillId="0" borderId="21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left" vertical="center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left" vertical="center"/>
    </xf>
    <xf numFmtId="0" fontId="17" fillId="0" borderId="8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left" vertical="center"/>
    </xf>
    <xf numFmtId="0" fontId="9" fillId="0" borderId="13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/>
    <xf numFmtId="0" fontId="8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left" vertical="center" wrapText="1"/>
    </xf>
    <xf numFmtId="0" fontId="15" fillId="0" borderId="4" xfId="0" applyFont="1" applyFill="1" applyBorder="1" applyAlignment="1">
      <alignment vertical="center"/>
    </xf>
    <xf numFmtId="0" fontId="9" fillId="0" borderId="7" xfId="0" applyFont="1" applyFill="1" applyBorder="1" applyAlignment="1">
      <alignment horizontal="left" vertical="center" wrapText="1"/>
    </xf>
    <xf numFmtId="0" fontId="15" fillId="0" borderId="4" xfId="0" applyFont="1" applyFill="1" applyBorder="1" applyAlignment="1">
      <alignment vertical="center" wrapText="1"/>
    </xf>
    <xf numFmtId="0" fontId="9" fillId="0" borderId="12" xfId="0" applyFont="1" applyFill="1" applyBorder="1" applyAlignment="1">
      <alignment horizontal="left" vertical="center"/>
    </xf>
    <xf numFmtId="0" fontId="16" fillId="0" borderId="11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left" vertical="center" wrapText="1"/>
    </xf>
    <xf numFmtId="0" fontId="11" fillId="0" borderId="22" xfId="0" applyFont="1" applyFill="1" applyBorder="1" applyAlignment="1">
      <alignment vertical="top" wrapText="1"/>
    </xf>
    <xf numFmtId="0" fontId="11" fillId="0" borderId="23" xfId="0" applyFont="1" applyFill="1" applyBorder="1" applyAlignment="1">
      <alignment vertical="top" wrapText="1"/>
    </xf>
    <xf numFmtId="0" fontId="8" fillId="0" borderId="29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vertical="center" wrapText="1"/>
    </xf>
    <xf numFmtId="0" fontId="9" fillId="0" borderId="15" xfId="0" applyFont="1" applyFill="1" applyBorder="1" applyAlignment="1">
      <alignment horizontal="left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16" fillId="0" borderId="33" xfId="0" applyFont="1" applyFill="1" applyBorder="1" applyAlignment="1">
      <alignment horizontal="center" vertical="center"/>
    </xf>
    <xf numFmtId="0" fontId="13" fillId="0" borderId="32" xfId="0" applyFont="1" applyBorder="1" applyAlignment="1">
      <alignment horizontal="left" vertical="center"/>
    </xf>
    <xf numFmtId="0" fontId="13" fillId="0" borderId="34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 textRotation="90"/>
    </xf>
    <xf numFmtId="0" fontId="15" fillId="0" borderId="34" xfId="0" applyFont="1" applyBorder="1" applyAlignment="1">
      <alignment horizontal="center" vertical="center" textRotation="90" wrapText="1"/>
    </xf>
    <xf numFmtId="0" fontId="8" fillId="0" borderId="34" xfId="0" applyFont="1" applyBorder="1" applyAlignment="1">
      <alignment horizontal="center" vertical="center" textRotation="90"/>
    </xf>
    <xf numFmtId="0" fontId="9" fillId="0" borderId="34" xfId="0" applyFont="1" applyBorder="1" applyAlignment="1">
      <alignment horizontal="center" vertical="center" textRotation="90"/>
    </xf>
    <xf numFmtId="0" fontId="10" fillId="0" borderId="34" xfId="0" applyFont="1" applyBorder="1"/>
    <xf numFmtId="0" fontId="10" fillId="0" borderId="35" xfId="0" applyFont="1" applyBorder="1" applyAlignment="1">
      <alignment horizontal="center" vertical="center"/>
    </xf>
    <xf numFmtId="0" fontId="15" fillId="0" borderId="16" xfId="0" applyFont="1" applyFill="1" applyBorder="1" applyAlignment="1">
      <alignment vertical="center" wrapText="1"/>
    </xf>
    <xf numFmtId="0" fontId="17" fillId="0" borderId="33" xfId="0" applyFont="1" applyFill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textRotation="90"/>
    </xf>
    <xf numFmtId="0" fontId="15" fillId="0" borderId="16" xfId="0" applyFont="1" applyFill="1" applyBorder="1" applyAlignment="1">
      <alignment horizontal="left" vertical="center"/>
    </xf>
    <xf numFmtId="0" fontId="19" fillId="0" borderId="16" xfId="0" applyFont="1" applyFill="1" applyBorder="1" applyAlignment="1">
      <alignment horizontal="center" vertical="center"/>
    </xf>
    <xf numFmtId="0" fontId="11" fillId="0" borderId="34" xfId="0" applyFont="1" applyBorder="1" applyAlignment="1">
      <alignment horizontal="center" vertical="center" textRotation="90"/>
    </xf>
    <xf numFmtId="0" fontId="12" fillId="0" borderId="35" xfId="0" applyFont="1" applyBorder="1" applyAlignment="1">
      <alignment horizontal="center" vertical="center"/>
    </xf>
    <xf numFmtId="0" fontId="11" fillId="0" borderId="13" xfId="0" applyFont="1" applyBorder="1" applyAlignment="1">
      <alignment vertical="center"/>
    </xf>
    <xf numFmtId="0" fontId="11" fillId="0" borderId="13" xfId="0" applyFont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0" fontId="28" fillId="0" borderId="4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left" vertical="center" wrapText="1"/>
    </xf>
    <xf numFmtId="0" fontId="15" fillId="0" borderId="25" xfId="0" applyFont="1" applyFill="1" applyBorder="1" applyAlignment="1">
      <alignment horizontal="left" vertical="center" wrapText="1"/>
    </xf>
    <xf numFmtId="0" fontId="15" fillId="0" borderId="21" xfId="0" applyFont="1" applyFill="1" applyBorder="1" applyAlignment="1">
      <alignment horizontal="left" vertical="center" wrapText="1"/>
    </xf>
    <xf numFmtId="0" fontId="15" fillId="0" borderId="4" xfId="0" applyFont="1" applyFill="1" applyBorder="1" applyAlignment="1">
      <alignment vertical="top" wrapText="1"/>
    </xf>
    <xf numFmtId="0" fontId="15" fillId="0" borderId="10" xfId="0" applyFont="1" applyFill="1" applyBorder="1" applyAlignment="1">
      <alignment vertical="top" wrapText="1"/>
    </xf>
    <xf numFmtId="0" fontId="9" fillId="0" borderId="16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vertical="top" wrapText="1"/>
    </xf>
    <xf numFmtId="0" fontId="9" fillId="0" borderId="4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vertical="top" wrapText="1"/>
    </xf>
    <xf numFmtId="0" fontId="9" fillId="0" borderId="16" xfId="0" applyFont="1" applyFill="1" applyBorder="1" applyAlignment="1">
      <alignment vertical="top" wrapText="1"/>
    </xf>
    <xf numFmtId="0" fontId="8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3" fillId="0" borderId="17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textRotation="90"/>
    </xf>
    <xf numFmtId="0" fontId="9" fillId="0" borderId="20" xfId="0" applyFont="1" applyBorder="1" applyAlignment="1">
      <alignment horizontal="center" textRotation="90"/>
    </xf>
    <xf numFmtId="0" fontId="12" fillId="0" borderId="18" xfId="0" applyFont="1" applyBorder="1" applyAlignment="1">
      <alignment horizontal="center" textRotation="90"/>
    </xf>
    <xf numFmtId="0" fontId="12" fillId="0" borderId="20" xfId="0" applyFont="1" applyBorder="1" applyAlignment="1">
      <alignment horizontal="center" textRotation="90"/>
    </xf>
    <xf numFmtId="0" fontId="20" fillId="0" borderId="18" xfId="0" applyFont="1" applyBorder="1" applyAlignment="1">
      <alignment horizontal="center" textRotation="90"/>
    </xf>
    <xf numFmtId="0" fontId="20" fillId="0" borderId="20" xfId="0" applyFont="1" applyBorder="1" applyAlignment="1">
      <alignment horizontal="center" textRotation="90"/>
    </xf>
    <xf numFmtId="0" fontId="9" fillId="3" borderId="1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textRotation="90"/>
    </xf>
    <xf numFmtId="0" fontId="9" fillId="0" borderId="38" xfId="0" applyFont="1" applyBorder="1" applyAlignment="1">
      <alignment horizontal="center" textRotation="90"/>
    </xf>
    <xf numFmtId="0" fontId="12" fillId="0" borderId="28" xfId="0" applyFont="1" applyBorder="1" applyAlignment="1">
      <alignment horizontal="center" textRotation="90"/>
    </xf>
    <xf numFmtId="0" fontId="12" fillId="0" borderId="37" xfId="0" applyFont="1" applyBorder="1" applyAlignment="1">
      <alignment horizontal="center" textRotation="90"/>
    </xf>
    <xf numFmtId="0" fontId="22" fillId="0" borderId="18" xfId="0" applyFont="1" applyBorder="1" applyAlignment="1">
      <alignment horizontal="center" textRotation="90"/>
    </xf>
    <xf numFmtId="0" fontId="22" fillId="0" borderId="20" xfId="0" applyFont="1" applyBorder="1" applyAlignment="1">
      <alignment horizontal="center" textRotation="90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0000FF"/>
      <color rgb="FF66FF33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7621</xdr:colOff>
      <xdr:row>3</xdr:row>
      <xdr:rowOff>60960</xdr:rowOff>
    </xdr:from>
    <xdr:to>
      <xdr:col>9</xdr:col>
      <xdr:colOff>536671</xdr:colOff>
      <xdr:row>3</xdr:row>
      <xdr:rowOff>1150620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78781" y="815340"/>
          <a:ext cx="1031970" cy="10896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30480</xdr:colOff>
      <xdr:row>3</xdr:row>
      <xdr:rowOff>76200</xdr:rowOff>
    </xdr:from>
    <xdr:to>
      <xdr:col>9</xdr:col>
      <xdr:colOff>559896</xdr:colOff>
      <xdr:row>3</xdr:row>
      <xdr:rowOff>1196340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81600" y="830580"/>
          <a:ext cx="1131396" cy="112014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7620</xdr:colOff>
      <xdr:row>3</xdr:row>
      <xdr:rowOff>60960</xdr:rowOff>
    </xdr:from>
    <xdr:to>
      <xdr:col>9</xdr:col>
      <xdr:colOff>536670</xdr:colOff>
      <xdr:row>3</xdr:row>
      <xdr:rowOff>1158240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60720" y="822960"/>
          <a:ext cx="1031970" cy="109728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3</xdr:row>
      <xdr:rowOff>45720</xdr:rowOff>
    </xdr:from>
    <xdr:to>
      <xdr:col>9</xdr:col>
      <xdr:colOff>529050</xdr:colOff>
      <xdr:row>3</xdr:row>
      <xdr:rowOff>1188720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94020" y="800100"/>
          <a:ext cx="1031970" cy="1143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7"/>
  <sheetViews>
    <sheetView tabSelected="1" workbookViewId="0">
      <selection activeCell="A6" sqref="A6"/>
    </sheetView>
  </sheetViews>
  <sheetFormatPr defaultRowHeight="20.399999999999999" x14ac:dyDescent="0.25"/>
  <cols>
    <col min="1" max="1" width="24.33203125" style="2" customWidth="1"/>
    <col min="2" max="2" width="27.77734375" customWidth="1"/>
    <col min="3" max="3" width="5.6640625" customWidth="1"/>
    <col min="4" max="4" width="5.6640625" style="7" customWidth="1"/>
    <col min="5" max="8" width="5.6640625" style="1" customWidth="1"/>
    <col min="9" max="9" width="7.33203125" customWidth="1"/>
    <col min="10" max="10" width="8.109375" style="1" customWidth="1"/>
  </cols>
  <sheetData>
    <row r="1" spans="1:10" ht="21" thickBot="1" x14ac:dyDescent="0.3">
      <c r="A1" s="124" t="s">
        <v>29</v>
      </c>
      <c r="B1" s="125"/>
      <c r="C1" s="125"/>
      <c r="D1" s="125"/>
      <c r="E1" s="125"/>
      <c r="F1" s="125"/>
      <c r="G1" s="125"/>
      <c r="H1" s="125"/>
      <c r="I1" s="125"/>
      <c r="J1" s="126"/>
    </row>
    <row r="2" spans="1:10" ht="18.600000000000001" thickBot="1" x14ac:dyDescent="0.4">
      <c r="A2" s="127" t="s">
        <v>4</v>
      </c>
      <c r="B2" s="128"/>
      <c r="C2" s="128"/>
      <c r="D2" s="128"/>
      <c r="E2" s="128"/>
      <c r="F2" s="128"/>
      <c r="G2" s="128"/>
      <c r="H2" s="128"/>
      <c r="I2" s="128"/>
      <c r="J2" s="129"/>
    </row>
    <row r="3" spans="1:10" ht="19.95" customHeight="1" thickBot="1" x14ac:dyDescent="0.3">
      <c r="A3" s="142" t="s">
        <v>30</v>
      </c>
      <c r="B3" s="143"/>
      <c r="C3" s="143"/>
      <c r="D3" s="143"/>
      <c r="E3" s="143"/>
      <c r="F3" s="143"/>
      <c r="G3" s="143"/>
      <c r="H3" s="143"/>
      <c r="I3" s="143"/>
      <c r="J3" s="144"/>
    </row>
    <row r="4" spans="1:10" ht="95.25" customHeight="1" x14ac:dyDescent="0.25">
      <c r="A4" s="132" t="s">
        <v>0</v>
      </c>
      <c r="B4" s="134" t="s">
        <v>1</v>
      </c>
      <c r="C4" s="138" t="s">
        <v>34</v>
      </c>
      <c r="D4" s="136" t="s">
        <v>56</v>
      </c>
      <c r="E4" s="138" t="s">
        <v>60</v>
      </c>
      <c r="F4" s="138" t="s">
        <v>124</v>
      </c>
      <c r="G4" s="138" t="s">
        <v>149</v>
      </c>
      <c r="H4" s="140" t="s">
        <v>166</v>
      </c>
      <c r="I4" s="130"/>
      <c r="J4" s="131"/>
    </row>
    <row r="5" spans="1:10" ht="22.2" customHeight="1" thickBot="1" x14ac:dyDescent="0.3">
      <c r="A5" s="133"/>
      <c r="B5" s="135"/>
      <c r="C5" s="139"/>
      <c r="D5" s="137"/>
      <c r="E5" s="139"/>
      <c r="F5" s="139"/>
      <c r="G5" s="139"/>
      <c r="H5" s="141"/>
      <c r="I5" s="98" t="s">
        <v>2</v>
      </c>
      <c r="J5" s="98" t="s">
        <v>3</v>
      </c>
    </row>
    <row r="6" spans="1:10" ht="15.75" customHeight="1" thickBot="1" x14ac:dyDescent="0.3">
      <c r="A6" s="88"/>
      <c r="B6" s="89"/>
      <c r="C6" s="89"/>
      <c r="D6" s="92"/>
      <c r="E6" s="91"/>
      <c r="F6" s="91"/>
      <c r="G6" s="92"/>
      <c r="H6" s="93"/>
      <c r="I6" s="94"/>
      <c r="J6" s="95"/>
    </row>
    <row r="7" spans="1:10" ht="45" customHeight="1" x14ac:dyDescent="0.25">
      <c r="A7" s="82" t="s">
        <v>61</v>
      </c>
      <c r="B7" s="96" t="s">
        <v>130</v>
      </c>
      <c r="C7" s="83"/>
      <c r="D7" s="83"/>
      <c r="E7" s="83">
        <v>15</v>
      </c>
      <c r="F7" s="83">
        <v>5</v>
      </c>
      <c r="G7" s="83"/>
      <c r="H7" s="85">
        <v>6</v>
      </c>
      <c r="I7" s="86">
        <f t="shared" ref="I7:I40" si="0">SUM(C7:H7)</f>
        <v>26</v>
      </c>
      <c r="J7" s="97">
        <v>1</v>
      </c>
    </row>
    <row r="8" spans="1:10" ht="32.4" customHeight="1" x14ac:dyDescent="0.25">
      <c r="A8" s="57" t="s">
        <v>16</v>
      </c>
      <c r="B8" s="72" t="s">
        <v>35</v>
      </c>
      <c r="C8" s="27">
        <v>7</v>
      </c>
      <c r="D8" s="27"/>
      <c r="E8" s="27">
        <v>16</v>
      </c>
      <c r="F8" s="27"/>
      <c r="G8" s="27"/>
      <c r="H8" s="44"/>
      <c r="I8" s="47">
        <f t="shared" si="0"/>
        <v>23</v>
      </c>
      <c r="J8" s="58">
        <v>2</v>
      </c>
    </row>
    <row r="9" spans="1:10" ht="35.1" customHeight="1" x14ac:dyDescent="0.25">
      <c r="A9" s="57" t="s">
        <v>36</v>
      </c>
      <c r="B9" s="72" t="s">
        <v>37</v>
      </c>
      <c r="C9" s="27">
        <v>6</v>
      </c>
      <c r="D9" s="27"/>
      <c r="E9" s="27">
        <v>13</v>
      </c>
      <c r="F9" s="27"/>
      <c r="G9" s="27"/>
      <c r="H9" s="44"/>
      <c r="I9" s="47">
        <f t="shared" si="0"/>
        <v>19</v>
      </c>
      <c r="J9" s="58">
        <v>3</v>
      </c>
    </row>
    <row r="10" spans="1:10" ht="31.8" customHeight="1" x14ac:dyDescent="0.25">
      <c r="A10" s="57" t="s">
        <v>23</v>
      </c>
      <c r="B10" s="72" t="s">
        <v>38</v>
      </c>
      <c r="C10" s="27">
        <v>4</v>
      </c>
      <c r="D10" s="27"/>
      <c r="E10" s="27">
        <v>14</v>
      </c>
      <c r="F10" s="27"/>
      <c r="G10" s="27"/>
      <c r="H10" s="44"/>
      <c r="I10" s="47">
        <f t="shared" si="0"/>
        <v>18</v>
      </c>
      <c r="J10" s="58">
        <v>4</v>
      </c>
    </row>
    <row r="11" spans="1:10" ht="32.4" customHeight="1" x14ac:dyDescent="0.25">
      <c r="A11" s="57" t="s">
        <v>62</v>
      </c>
      <c r="B11" s="72" t="s">
        <v>63</v>
      </c>
      <c r="C11" s="27"/>
      <c r="D11" s="27"/>
      <c r="E11" s="27">
        <v>12</v>
      </c>
      <c r="F11" s="27"/>
      <c r="G11" s="27"/>
      <c r="H11" s="44"/>
      <c r="I11" s="47">
        <f t="shared" si="0"/>
        <v>12</v>
      </c>
      <c r="J11" s="58">
        <v>5</v>
      </c>
    </row>
    <row r="12" spans="1:10" ht="44.4" customHeight="1" x14ac:dyDescent="0.25">
      <c r="A12" s="59" t="s">
        <v>128</v>
      </c>
      <c r="B12" s="72" t="s">
        <v>150</v>
      </c>
      <c r="C12" s="27"/>
      <c r="D12" s="27"/>
      <c r="E12" s="27"/>
      <c r="F12" s="27">
        <v>7</v>
      </c>
      <c r="G12" s="27">
        <v>5</v>
      </c>
      <c r="H12" s="44"/>
      <c r="I12" s="47">
        <f t="shared" si="0"/>
        <v>12</v>
      </c>
      <c r="J12" s="58">
        <v>5</v>
      </c>
    </row>
    <row r="13" spans="1:10" ht="34.200000000000003" customHeight="1" x14ac:dyDescent="0.25">
      <c r="A13" s="60" t="s">
        <v>36</v>
      </c>
      <c r="B13" s="81" t="s">
        <v>64</v>
      </c>
      <c r="C13" s="27"/>
      <c r="D13" s="35"/>
      <c r="E13" s="35">
        <v>11</v>
      </c>
      <c r="F13" s="35"/>
      <c r="G13" s="35"/>
      <c r="H13" s="45">
        <v>0</v>
      </c>
      <c r="I13" s="47">
        <f t="shared" si="0"/>
        <v>11</v>
      </c>
      <c r="J13" s="58">
        <v>7</v>
      </c>
    </row>
    <row r="14" spans="1:10" ht="45" customHeight="1" x14ac:dyDescent="0.25">
      <c r="A14" s="60" t="s">
        <v>8</v>
      </c>
      <c r="B14" s="81" t="s">
        <v>31</v>
      </c>
      <c r="C14" s="35">
        <v>5</v>
      </c>
      <c r="D14" s="35"/>
      <c r="E14" s="35"/>
      <c r="F14" s="35"/>
      <c r="G14" s="35">
        <v>6</v>
      </c>
      <c r="H14" s="45"/>
      <c r="I14" s="47">
        <f t="shared" si="0"/>
        <v>11</v>
      </c>
      <c r="J14" s="58">
        <v>7</v>
      </c>
    </row>
    <row r="15" spans="1:10" ht="45" customHeight="1" x14ac:dyDescent="0.25">
      <c r="A15" s="60" t="s">
        <v>65</v>
      </c>
      <c r="B15" s="81" t="s">
        <v>66</v>
      </c>
      <c r="C15" s="35"/>
      <c r="D15" s="35"/>
      <c r="E15" s="35">
        <v>10</v>
      </c>
      <c r="F15" s="35"/>
      <c r="G15" s="35"/>
      <c r="H15" s="45"/>
      <c r="I15" s="47">
        <f t="shared" si="0"/>
        <v>10</v>
      </c>
      <c r="J15" s="106">
        <v>9</v>
      </c>
    </row>
    <row r="16" spans="1:10" ht="45" customHeight="1" x14ac:dyDescent="0.25">
      <c r="A16" s="60" t="s">
        <v>67</v>
      </c>
      <c r="B16" s="81" t="s">
        <v>68</v>
      </c>
      <c r="C16" s="35"/>
      <c r="D16" s="35"/>
      <c r="E16" s="35">
        <v>9</v>
      </c>
      <c r="F16" s="35"/>
      <c r="G16" s="35"/>
      <c r="H16" s="45"/>
      <c r="I16" s="47">
        <f t="shared" si="0"/>
        <v>9</v>
      </c>
      <c r="J16" s="106">
        <v>10</v>
      </c>
    </row>
    <row r="17" spans="1:10" ht="45" customHeight="1" x14ac:dyDescent="0.25">
      <c r="A17" s="60" t="s">
        <v>125</v>
      </c>
      <c r="B17" s="81" t="s">
        <v>126</v>
      </c>
      <c r="C17" s="35"/>
      <c r="D17" s="35"/>
      <c r="E17" s="35"/>
      <c r="F17" s="35">
        <v>9</v>
      </c>
      <c r="G17" s="35"/>
      <c r="H17" s="45"/>
      <c r="I17" s="47">
        <f t="shared" si="0"/>
        <v>9</v>
      </c>
      <c r="J17" s="106">
        <v>10</v>
      </c>
    </row>
    <row r="18" spans="1:10" ht="45" customHeight="1" x14ac:dyDescent="0.25">
      <c r="A18" s="60" t="s">
        <v>32</v>
      </c>
      <c r="B18" s="81" t="s">
        <v>33</v>
      </c>
      <c r="C18" s="35">
        <v>8</v>
      </c>
      <c r="D18" s="35"/>
      <c r="E18" s="35"/>
      <c r="F18" s="35"/>
      <c r="G18" s="35"/>
      <c r="H18" s="45"/>
      <c r="I18" s="47">
        <f t="shared" si="0"/>
        <v>8</v>
      </c>
      <c r="J18" s="106">
        <v>12</v>
      </c>
    </row>
    <row r="19" spans="1:10" ht="53.4" customHeight="1" x14ac:dyDescent="0.25">
      <c r="A19" s="60" t="s">
        <v>69</v>
      </c>
      <c r="B19" s="81" t="s">
        <v>70</v>
      </c>
      <c r="C19" s="35"/>
      <c r="D19" s="35"/>
      <c r="E19" s="35">
        <v>8</v>
      </c>
      <c r="F19" s="35"/>
      <c r="G19" s="35"/>
      <c r="H19" s="45"/>
      <c r="I19" s="47">
        <f t="shared" si="0"/>
        <v>8</v>
      </c>
      <c r="J19" s="106">
        <v>12</v>
      </c>
    </row>
    <row r="20" spans="1:10" ht="45" customHeight="1" x14ac:dyDescent="0.25">
      <c r="A20" s="60" t="s">
        <v>125</v>
      </c>
      <c r="B20" s="81" t="s">
        <v>127</v>
      </c>
      <c r="C20" s="35"/>
      <c r="D20" s="35"/>
      <c r="E20" s="35"/>
      <c r="F20" s="35">
        <v>8</v>
      </c>
      <c r="G20" s="35"/>
      <c r="H20" s="45"/>
      <c r="I20" s="47">
        <f t="shared" si="0"/>
        <v>8</v>
      </c>
      <c r="J20" s="106">
        <v>12</v>
      </c>
    </row>
    <row r="21" spans="1:10" ht="45" customHeight="1" x14ac:dyDescent="0.25">
      <c r="A21" s="60" t="s">
        <v>77</v>
      </c>
      <c r="B21" s="81" t="s">
        <v>78</v>
      </c>
      <c r="C21" s="35"/>
      <c r="D21" s="35"/>
      <c r="E21" s="35">
        <v>4</v>
      </c>
      <c r="F21" s="35"/>
      <c r="G21" s="35"/>
      <c r="H21" s="45">
        <v>4</v>
      </c>
      <c r="I21" s="47">
        <f t="shared" si="0"/>
        <v>8</v>
      </c>
      <c r="J21" s="106">
        <v>12</v>
      </c>
    </row>
    <row r="22" spans="1:10" ht="53.4" customHeight="1" x14ac:dyDescent="0.25">
      <c r="A22" s="60" t="s">
        <v>71</v>
      </c>
      <c r="B22" s="81" t="s">
        <v>72</v>
      </c>
      <c r="C22" s="35"/>
      <c r="D22" s="35"/>
      <c r="E22" s="35">
        <v>7</v>
      </c>
      <c r="F22" s="35"/>
      <c r="G22" s="35"/>
      <c r="H22" s="45"/>
      <c r="I22" s="47">
        <f t="shared" si="0"/>
        <v>7</v>
      </c>
      <c r="J22" s="106">
        <v>16</v>
      </c>
    </row>
    <row r="23" spans="1:10" ht="45" customHeight="1" x14ac:dyDescent="0.25">
      <c r="A23" s="60" t="s">
        <v>73</v>
      </c>
      <c r="B23" s="81" t="s">
        <v>74</v>
      </c>
      <c r="C23" s="35"/>
      <c r="D23" s="35"/>
      <c r="E23" s="35">
        <v>6</v>
      </c>
      <c r="F23" s="35">
        <v>1</v>
      </c>
      <c r="G23" s="35"/>
      <c r="H23" s="45"/>
      <c r="I23" s="47">
        <f t="shared" si="0"/>
        <v>7</v>
      </c>
      <c r="J23" s="106">
        <v>16</v>
      </c>
    </row>
    <row r="24" spans="1:10" ht="45" customHeight="1" x14ac:dyDescent="0.25">
      <c r="A24" s="60" t="s">
        <v>164</v>
      </c>
      <c r="B24" s="81" t="s">
        <v>165</v>
      </c>
      <c r="C24" s="35"/>
      <c r="D24" s="35"/>
      <c r="E24" s="35"/>
      <c r="F24" s="35"/>
      <c r="G24" s="35"/>
      <c r="H24" s="45">
        <v>7</v>
      </c>
      <c r="I24" s="47">
        <f t="shared" si="0"/>
        <v>7</v>
      </c>
      <c r="J24" s="106">
        <v>16</v>
      </c>
    </row>
    <row r="25" spans="1:10" ht="45" customHeight="1" x14ac:dyDescent="0.25">
      <c r="A25" s="60" t="s">
        <v>36</v>
      </c>
      <c r="B25" s="81" t="s">
        <v>129</v>
      </c>
      <c r="C25" s="35"/>
      <c r="D25" s="35"/>
      <c r="E25" s="35"/>
      <c r="F25" s="35">
        <v>6</v>
      </c>
      <c r="G25" s="35"/>
      <c r="H25" s="45"/>
      <c r="I25" s="47">
        <f t="shared" si="0"/>
        <v>6</v>
      </c>
      <c r="J25" s="106">
        <v>19</v>
      </c>
    </row>
    <row r="26" spans="1:10" ht="45" customHeight="1" x14ac:dyDescent="0.25">
      <c r="A26" s="60" t="s">
        <v>134</v>
      </c>
      <c r="B26" s="81" t="s">
        <v>135</v>
      </c>
      <c r="C26" s="35"/>
      <c r="D26" s="35"/>
      <c r="E26" s="35"/>
      <c r="F26" s="35">
        <v>2</v>
      </c>
      <c r="G26" s="35">
        <v>4</v>
      </c>
      <c r="H26" s="45"/>
      <c r="I26" s="47">
        <f t="shared" si="0"/>
        <v>6</v>
      </c>
      <c r="J26" s="106">
        <v>19</v>
      </c>
    </row>
    <row r="27" spans="1:10" ht="45" customHeight="1" x14ac:dyDescent="0.25">
      <c r="A27" s="60" t="s">
        <v>75</v>
      </c>
      <c r="B27" s="81" t="s">
        <v>76</v>
      </c>
      <c r="C27" s="35"/>
      <c r="D27" s="35"/>
      <c r="E27" s="35">
        <v>5</v>
      </c>
      <c r="F27" s="35"/>
      <c r="G27" s="35"/>
      <c r="H27" s="45"/>
      <c r="I27" s="47">
        <f t="shared" si="0"/>
        <v>5</v>
      </c>
      <c r="J27" s="106">
        <v>21</v>
      </c>
    </row>
    <row r="28" spans="1:10" ht="51" customHeight="1" x14ac:dyDescent="0.25">
      <c r="A28" s="60" t="s">
        <v>152</v>
      </c>
      <c r="B28" s="81" t="s">
        <v>153</v>
      </c>
      <c r="C28" s="35"/>
      <c r="D28" s="35"/>
      <c r="E28" s="35"/>
      <c r="F28" s="35"/>
      <c r="G28" s="35">
        <v>2</v>
      </c>
      <c r="H28" s="45">
        <v>3</v>
      </c>
      <c r="I28" s="47">
        <f t="shared" si="0"/>
        <v>5</v>
      </c>
      <c r="J28" s="106">
        <v>21</v>
      </c>
    </row>
    <row r="29" spans="1:10" ht="45" customHeight="1" x14ac:dyDescent="0.25">
      <c r="A29" s="60" t="s">
        <v>167</v>
      </c>
      <c r="B29" s="81" t="s">
        <v>168</v>
      </c>
      <c r="C29" s="35"/>
      <c r="D29" s="35"/>
      <c r="E29" s="35"/>
      <c r="F29" s="35"/>
      <c r="G29" s="35"/>
      <c r="H29" s="45">
        <v>5</v>
      </c>
      <c r="I29" s="47">
        <f t="shared" si="0"/>
        <v>5</v>
      </c>
      <c r="J29" s="106">
        <v>21</v>
      </c>
    </row>
    <row r="30" spans="1:10" ht="45" customHeight="1" x14ac:dyDescent="0.25">
      <c r="A30" s="60" t="s">
        <v>67</v>
      </c>
      <c r="B30" s="81" t="s">
        <v>131</v>
      </c>
      <c r="C30" s="35"/>
      <c r="D30" s="35"/>
      <c r="E30" s="35"/>
      <c r="F30" s="35">
        <v>4</v>
      </c>
      <c r="G30" s="35"/>
      <c r="H30" s="45"/>
      <c r="I30" s="47">
        <f t="shared" si="0"/>
        <v>4</v>
      </c>
      <c r="J30" s="106">
        <v>24</v>
      </c>
    </row>
    <row r="31" spans="1:10" ht="45" customHeight="1" x14ac:dyDescent="0.25">
      <c r="A31" s="60" t="s">
        <v>10</v>
      </c>
      <c r="B31" s="81" t="s">
        <v>39</v>
      </c>
      <c r="C31" s="35">
        <v>3</v>
      </c>
      <c r="D31" s="35"/>
      <c r="E31" s="35"/>
      <c r="F31" s="35"/>
      <c r="G31" s="35"/>
      <c r="H31" s="45"/>
      <c r="I31" s="47">
        <f t="shared" si="0"/>
        <v>3</v>
      </c>
      <c r="J31" s="106">
        <v>25</v>
      </c>
    </row>
    <row r="32" spans="1:10" ht="45" customHeight="1" x14ac:dyDescent="0.25">
      <c r="A32" s="60" t="s">
        <v>71</v>
      </c>
      <c r="B32" s="81" t="s">
        <v>79</v>
      </c>
      <c r="C32" s="35"/>
      <c r="D32" s="35"/>
      <c r="E32" s="35">
        <v>3</v>
      </c>
      <c r="F32" s="35"/>
      <c r="G32" s="35"/>
      <c r="H32" s="45"/>
      <c r="I32" s="47">
        <f t="shared" si="0"/>
        <v>3</v>
      </c>
      <c r="J32" s="106">
        <v>25</v>
      </c>
    </row>
    <row r="33" spans="1:10" ht="45" customHeight="1" x14ac:dyDescent="0.25">
      <c r="A33" s="60" t="s">
        <v>132</v>
      </c>
      <c r="B33" s="81" t="s">
        <v>133</v>
      </c>
      <c r="C33" s="35"/>
      <c r="D33" s="35"/>
      <c r="E33" s="35"/>
      <c r="F33" s="35">
        <v>3</v>
      </c>
      <c r="G33" s="35"/>
      <c r="H33" s="45"/>
      <c r="I33" s="47">
        <f t="shared" si="0"/>
        <v>3</v>
      </c>
      <c r="J33" s="106">
        <v>25</v>
      </c>
    </row>
    <row r="34" spans="1:10" ht="45" customHeight="1" x14ac:dyDescent="0.25">
      <c r="A34" s="60" t="s">
        <v>10</v>
      </c>
      <c r="B34" s="81" t="s">
        <v>151</v>
      </c>
      <c r="C34" s="35"/>
      <c r="D34" s="35"/>
      <c r="E34" s="35"/>
      <c r="F34" s="35"/>
      <c r="G34" s="35">
        <v>3</v>
      </c>
      <c r="H34" s="45"/>
      <c r="I34" s="47">
        <f t="shared" si="0"/>
        <v>3</v>
      </c>
      <c r="J34" s="106">
        <v>25</v>
      </c>
    </row>
    <row r="35" spans="1:10" ht="45" customHeight="1" x14ac:dyDescent="0.25">
      <c r="A35" s="60" t="s">
        <v>9</v>
      </c>
      <c r="B35" s="81" t="s">
        <v>40</v>
      </c>
      <c r="C35" s="35">
        <v>2</v>
      </c>
      <c r="D35" s="35"/>
      <c r="E35" s="35"/>
      <c r="F35" s="35"/>
      <c r="G35" s="35"/>
      <c r="H35" s="45"/>
      <c r="I35" s="47">
        <f t="shared" si="0"/>
        <v>2</v>
      </c>
      <c r="J35" s="106">
        <v>29</v>
      </c>
    </row>
    <row r="36" spans="1:10" ht="45" customHeight="1" x14ac:dyDescent="0.25">
      <c r="A36" s="60" t="s">
        <v>169</v>
      </c>
      <c r="B36" s="81" t="s">
        <v>82</v>
      </c>
      <c r="C36" s="35"/>
      <c r="D36" s="35"/>
      <c r="E36" s="35"/>
      <c r="F36" s="35"/>
      <c r="G36" s="35"/>
      <c r="H36" s="45">
        <v>2</v>
      </c>
      <c r="I36" s="47">
        <f t="shared" si="0"/>
        <v>2</v>
      </c>
      <c r="J36" s="106">
        <v>29</v>
      </c>
    </row>
    <row r="37" spans="1:10" ht="45" customHeight="1" x14ac:dyDescent="0.25">
      <c r="A37" s="49" t="s">
        <v>41</v>
      </c>
      <c r="B37" s="81" t="s">
        <v>42</v>
      </c>
      <c r="C37" s="35">
        <v>1</v>
      </c>
      <c r="D37" s="35"/>
      <c r="E37" s="35"/>
      <c r="F37" s="35"/>
      <c r="G37" s="35"/>
      <c r="H37" s="45"/>
      <c r="I37" s="47">
        <f t="shared" si="0"/>
        <v>1</v>
      </c>
      <c r="J37" s="106">
        <v>31</v>
      </c>
    </row>
    <row r="38" spans="1:10" ht="45" customHeight="1" x14ac:dyDescent="0.25">
      <c r="A38" s="60" t="s">
        <v>154</v>
      </c>
      <c r="B38" s="81" t="s">
        <v>155</v>
      </c>
      <c r="C38" s="35"/>
      <c r="D38" s="35"/>
      <c r="E38" s="35"/>
      <c r="F38" s="35"/>
      <c r="G38" s="35">
        <v>1</v>
      </c>
      <c r="H38" s="45"/>
      <c r="I38" s="47">
        <f t="shared" si="0"/>
        <v>1</v>
      </c>
      <c r="J38" s="106">
        <v>31</v>
      </c>
    </row>
    <row r="39" spans="1:10" ht="52.8" customHeight="1" x14ac:dyDescent="0.25">
      <c r="A39" s="60" t="s">
        <v>69</v>
      </c>
      <c r="B39" s="81" t="s">
        <v>80</v>
      </c>
      <c r="C39" s="35"/>
      <c r="D39" s="35"/>
      <c r="E39" s="35">
        <v>0</v>
      </c>
      <c r="F39" s="35"/>
      <c r="G39" s="35"/>
      <c r="H39" s="45"/>
      <c r="I39" s="47">
        <f t="shared" si="0"/>
        <v>0</v>
      </c>
      <c r="J39" s="106"/>
    </row>
    <row r="40" spans="1:10" ht="45" customHeight="1" x14ac:dyDescent="0.25">
      <c r="A40" s="60" t="s">
        <v>81</v>
      </c>
      <c r="B40" s="81" t="s">
        <v>82</v>
      </c>
      <c r="C40" s="35"/>
      <c r="D40" s="35"/>
      <c r="E40" s="35">
        <v>0</v>
      </c>
      <c r="F40" s="35"/>
      <c r="G40" s="35"/>
      <c r="H40" s="45"/>
      <c r="I40" s="47">
        <f t="shared" si="0"/>
        <v>0</v>
      </c>
      <c r="J40" s="106"/>
    </row>
    <row r="41" spans="1:10" ht="45" customHeight="1" x14ac:dyDescent="0.25">
      <c r="A41" s="49"/>
      <c r="B41" s="81"/>
      <c r="C41" s="35"/>
      <c r="D41" s="35"/>
      <c r="E41" s="35"/>
      <c r="F41" s="35"/>
      <c r="G41" s="35"/>
      <c r="H41" s="45"/>
      <c r="I41" s="47">
        <f t="shared" ref="I41:I42" si="1">SUM(C41:H41)</f>
        <v>0</v>
      </c>
      <c r="J41" s="106"/>
    </row>
    <row r="42" spans="1:10" ht="31.2" customHeight="1" thickBot="1" x14ac:dyDescent="0.3">
      <c r="A42" s="37"/>
      <c r="B42" s="72"/>
      <c r="C42" s="27"/>
      <c r="D42" s="27"/>
      <c r="E42" s="27"/>
      <c r="F42" s="27"/>
      <c r="G42" s="27"/>
      <c r="H42" s="44"/>
      <c r="I42" s="47">
        <f t="shared" si="1"/>
        <v>0</v>
      </c>
      <c r="J42" s="31"/>
    </row>
    <row r="43" spans="1:10" s="19" customFormat="1" ht="35.4" customHeight="1" x14ac:dyDescent="0.25">
      <c r="A43" s="61"/>
      <c r="B43" s="53"/>
      <c r="C43" s="55"/>
      <c r="D43" s="55"/>
      <c r="E43" s="55"/>
      <c r="F43" s="55"/>
      <c r="G43" s="55"/>
      <c r="H43" s="55"/>
      <c r="I43" s="55"/>
      <c r="J43" s="56"/>
    </row>
    <row r="44" spans="1:10" s="19" customFormat="1" ht="30.6" customHeight="1" x14ac:dyDescent="0.25">
      <c r="A44" s="61"/>
      <c r="B44" s="62"/>
      <c r="C44" s="55"/>
      <c r="D44" s="55"/>
      <c r="E44" s="55"/>
      <c r="F44" s="55"/>
      <c r="G44" s="55"/>
      <c r="H44" s="55"/>
      <c r="I44" s="55"/>
      <c r="J44" s="56"/>
    </row>
    <row r="45" spans="1:10" s="19" customFormat="1" ht="40.799999999999997" customHeight="1" x14ac:dyDescent="0.25">
      <c r="A45" s="61"/>
      <c r="B45" s="53"/>
      <c r="C45" s="55"/>
      <c r="D45" s="55"/>
      <c r="E45" s="55"/>
      <c r="F45" s="55"/>
      <c r="G45" s="55"/>
      <c r="H45" s="55"/>
      <c r="I45" s="55"/>
      <c r="J45" s="56"/>
    </row>
    <row r="46" spans="1:10" s="19" customFormat="1" ht="40.799999999999997" customHeight="1" x14ac:dyDescent="0.25">
      <c r="A46" s="61"/>
      <c r="B46" s="53"/>
      <c r="C46" s="55"/>
      <c r="D46" s="55"/>
      <c r="E46" s="55"/>
      <c r="F46" s="55"/>
      <c r="G46" s="55"/>
      <c r="H46" s="55"/>
      <c r="I46" s="55"/>
      <c r="J46" s="56"/>
    </row>
    <row r="47" spans="1:10" s="19" customFormat="1" ht="40.799999999999997" customHeight="1" x14ac:dyDescent="0.25">
      <c r="A47" s="61"/>
      <c r="B47" s="62"/>
      <c r="C47" s="55"/>
      <c r="D47" s="55"/>
      <c r="E47" s="55"/>
      <c r="F47" s="55"/>
      <c r="G47" s="55"/>
      <c r="H47" s="55"/>
      <c r="I47" s="55"/>
      <c r="J47" s="56"/>
    </row>
    <row r="48" spans="1:10" s="19" customFormat="1" ht="29.4" customHeight="1" x14ac:dyDescent="0.25">
      <c r="A48" s="61"/>
      <c r="B48" s="62"/>
      <c r="C48" s="55"/>
      <c r="D48" s="55"/>
      <c r="E48" s="55"/>
      <c r="F48" s="55"/>
      <c r="G48" s="55"/>
      <c r="H48" s="55"/>
      <c r="I48" s="55"/>
      <c r="J48" s="56"/>
    </row>
    <row r="49" spans="1:10" s="19" customFormat="1" ht="40.799999999999997" customHeight="1" x14ac:dyDescent="0.25">
      <c r="A49" s="61"/>
      <c r="B49" s="62"/>
      <c r="C49" s="55"/>
      <c r="D49" s="55"/>
      <c r="E49" s="55"/>
      <c r="F49" s="55"/>
      <c r="G49" s="55"/>
      <c r="H49" s="55"/>
      <c r="I49" s="55"/>
      <c r="J49" s="56"/>
    </row>
    <row r="50" spans="1:10" s="19" customFormat="1" ht="43.8" customHeight="1" x14ac:dyDescent="0.25">
      <c r="A50" s="61"/>
      <c r="B50" s="53"/>
      <c r="C50" s="55"/>
      <c r="D50" s="55"/>
      <c r="E50" s="55"/>
      <c r="F50" s="55"/>
      <c r="G50" s="55"/>
      <c r="H50" s="55"/>
      <c r="I50" s="55"/>
      <c r="J50" s="56"/>
    </row>
    <row r="51" spans="1:10" s="19" customFormat="1" ht="35.1" customHeight="1" x14ac:dyDescent="0.25">
      <c r="A51" s="4"/>
      <c r="D51" s="63"/>
      <c r="E51" s="6"/>
      <c r="F51" s="6"/>
      <c r="G51" s="6"/>
      <c r="H51" s="6"/>
      <c r="J51" s="6"/>
    </row>
    <row r="52" spans="1:10" s="19" customFormat="1" ht="35.1" customHeight="1" x14ac:dyDescent="0.25">
      <c r="A52" s="64"/>
      <c r="B52" s="65"/>
      <c r="C52" s="65"/>
      <c r="D52" s="66"/>
      <c r="E52" s="66"/>
      <c r="F52" s="66"/>
      <c r="G52" s="66"/>
      <c r="H52" s="66"/>
      <c r="I52" s="67"/>
      <c r="J52" s="67"/>
    </row>
    <row r="53" spans="1:10" s="19" customFormat="1" ht="35.1" customHeight="1" x14ac:dyDescent="0.25">
      <c r="A53" s="64"/>
      <c r="B53" s="65"/>
      <c r="C53" s="65"/>
      <c r="D53" s="66"/>
      <c r="E53" s="66"/>
      <c r="F53" s="66"/>
      <c r="G53" s="66"/>
      <c r="H53" s="66"/>
      <c r="I53" s="67"/>
      <c r="J53" s="67"/>
    </row>
    <row r="54" spans="1:10" s="19" customFormat="1" ht="35.1" customHeight="1" x14ac:dyDescent="0.25">
      <c r="A54" s="64"/>
      <c r="B54" s="65"/>
      <c r="C54" s="65"/>
      <c r="D54" s="66"/>
      <c r="E54" s="66"/>
      <c r="F54" s="66"/>
      <c r="G54" s="66"/>
      <c r="H54" s="66"/>
      <c r="I54" s="67"/>
      <c r="J54" s="67"/>
    </row>
    <row r="55" spans="1:10" ht="35.1" customHeight="1" x14ac:dyDescent="0.25">
      <c r="A55" s="21"/>
      <c r="B55" s="32"/>
      <c r="C55" s="32"/>
      <c r="D55" s="25"/>
      <c r="E55" s="25"/>
      <c r="F55" s="25"/>
      <c r="G55" s="25"/>
      <c r="H55" s="25"/>
      <c r="I55" s="24"/>
      <c r="J55" s="24"/>
    </row>
    <row r="56" spans="1:10" ht="35.1" customHeight="1" x14ac:dyDescent="0.25">
      <c r="A56" s="21"/>
      <c r="B56" s="32"/>
      <c r="C56" s="32"/>
      <c r="D56" s="25"/>
      <c r="E56" s="24"/>
      <c r="F56" s="24"/>
      <c r="G56" s="24"/>
      <c r="H56" s="24"/>
      <c r="I56" s="24"/>
      <c r="J56" s="24"/>
    </row>
    <row r="57" spans="1:10" ht="35.1" customHeight="1" x14ac:dyDescent="0.25">
      <c r="A57" s="21"/>
      <c r="B57" s="32"/>
      <c r="C57" s="32"/>
      <c r="D57" s="25"/>
      <c r="E57" s="24"/>
      <c r="F57" s="24"/>
      <c r="G57" s="24"/>
      <c r="H57" s="24"/>
      <c r="I57" s="24"/>
      <c r="J57" s="24"/>
    </row>
    <row r="58" spans="1:10" ht="35.1" customHeight="1" x14ac:dyDescent="0.25">
      <c r="A58" s="21"/>
      <c r="B58" s="32"/>
      <c r="C58" s="32"/>
      <c r="D58" s="25"/>
      <c r="E58" s="24"/>
      <c r="F58" s="24"/>
      <c r="G58" s="24"/>
      <c r="H58" s="24"/>
      <c r="I58" s="22"/>
      <c r="J58" s="24"/>
    </row>
    <row r="59" spans="1:10" ht="35.1" customHeight="1" x14ac:dyDescent="0.25">
      <c r="A59" s="21"/>
      <c r="B59" s="32"/>
      <c r="C59" s="32"/>
      <c r="D59" s="25"/>
      <c r="E59" s="24"/>
      <c r="F59" s="24"/>
      <c r="G59" s="24"/>
      <c r="H59" s="24"/>
      <c r="I59" s="22"/>
      <c r="J59" s="24"/>
    </row>
    <row r="60" spans="1:10" ht="35.1" customHeight="1" x14ac:dyDescent="0.25">
      <c r="B60" s="3"/>
      <c r="C60" s="3"/>
    </row>
    <row r="61" spans="1:10" ht="35.1" customHeight="1" x14ac:dyDescent="0.25">
      <c r="B61" s="3"/>
      <c r="C61" s="3"/>
    </row>
    <row r="62" spans="1:10" ht="35.1" customHeight="1" x14ac:dyDescent="0.25">
      <c r="B62" s="3"/>
      <c r="C62" s="3"/>
    </row>
    <row r="63" spans="1:10" ht="35.1" customHeight="1" x14ac:dyDescent="0.25">
      <c r="B63" s="3"/>
      <c r="C63" s="3"/>
    </row>
    <row r="64" spans="1:10" ht="35.1" customHeight="1" x14ac:dyDescent="0.25">
      <c r="B64" s="3"/>
      <c r="C64" s="3"/>
    </row>
    <row r="65" spans="2:3" ht="35.1" customHeight="1" x14ac:dyDescent="0.25">
      <c r="B65" s="3"/>
      <c r="C65" s="3"/>
    </row>
    <row r="66" spans="2:3" ht="35.1" customHeight="1" x14ac:dyDescent="0.25"/>
    <row r="67" spans="2:3" ht="35.1" customHeight="1" x14ac:dyDescent="0.25"/>
  </sheetData>
  <autoFilter ref="A6:J7">
    <sortState ref="A7:J40">
      <sortCondition descending="1" ref="I6:I7"/>
    </sortState>
  </autoFilter>
  <mergeCells count="12">
    <mergeCell ref="A1:J1"/>
    <mergeCell ref="A2:J2"/>
    <mergeCell ref="I4:J4"/>
    <mergeCell ref="A4:A5"/>
    <mergeCell ref="B4:B5"/>
    <mergeCell ref="D4:D5"/>
    <mergeCell ref="E4:E5"/>
    <mergeCell ref="G4:G5"/>
    <mergeCell ref="H4:H5"/>
    <mergeCell ref="F4:F5"/>
    <mergeCell ref="A3:J3"/>
    <mergeCell ref="C4:C5"/>
  </mergeCell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zoomScaleNormal="100" workbookViewId="0">
      <selection activeCell="A6" sqref="A6"/>
    </sheetView>
  </sheetViews>
  <sheetFormatPr defaultColWidth="20.5546875" defaultRowHeight="13.8" x14ac:dyDescent="0.25"/>
  <cols>
    <col min="1" max="1" width="20.5546875" style="2"/>
    <col min="2" max="2" width="27.21875" customWidth="1"/>
    <col min="3" max="3" width="5.6640625" customWidth="1"/>
    <col min="4" max="8" width="5.6640625" style="1" customWidth="1"/>
    <col min="9" max="9" width="8.77734375" customWidth="1"/>
    <col min="10" max="10" width="8.77734375" style="1" customWidth="1"/>
  </cols>
  <sheetData>
    <row r="1" spans="1:13" ht="21" thickBot="1" x14ac:dyDescent="0.3">
      <c r="A1" s="124" t="s">
        <v>29</v>
      </c>
      <c r="B1" s="125"/>
      <c r="C1" s="125"/>
      <c r="D1" s="125"/>
      <c r="E1" s="125"/>
      <c r="F1" s="125"/>
      <c r="G1" s="125"/>
      <c r="H1" s="125"/>
      <c r="I1" s="125"/>
      <c r="J1" s="126"/>
    </row>
    <row r="2" spans="1:13" ht="18.600000000000001" thickBot="1" x14ac:dyDescent="0.4">
      <c r="A2" s="127" t="s">
        <v>7</v>
      </c>
      <c r="B2" s="128"/>
      <c r="C2" s="128"/>
      <c r="D2" s="128"/>
      <c r="E2" s="128"/>
      <c r="F2" s="128"/>
      <c r="G2" s="128"/>
      <c r="H2" s="128"/>
      <c r="I2" s="128"/>
      <c r="J2" s="129"/>
    </row>
    <row r="3" spans="1:13" ht="19.95" customHeight="1" thickBot="1" x14ac:dyDescent="0.3">
      <c r="A3" s="142" t="s">
        <v>43</v>
      </c>
      <c r="B3" s="143"/>
      <c r="C3" s="143"/>
      <c r="D3" s="143"/>
      <c r="E3" s="143"/>
      <c r="F3" s="143"/>
      <c r="G3" s="143"/>
      <c r="H3" s="143"/>
      <c r="I3" s="143"/>
      <c r="J3" s="144"/>
    </row>
    <row r="4" spans="1:13" ht="95.25" customHeight="1" x14ac:dyDescent="0.25">
      <c r="A4" s="132" t="s">
        <v>0</v>
      </c>
      <c r="B4" s="145" t="s">
        <v>1</v>
      </c>
      <c r="C4" s="149" t="s">
        <v>59</v>
      </c>
      <c r="D4" s="147" t="s">
        <v>56</v>
      </c>
      <c r="E4" s="138" t="s">
        <v>58</v>
      </c>
      <c r="F4" s="138" t="s">
        <v>136</v>
      </c>
      <c r="G4" s="138" t="s">
        <v>59</v>
      </c>
      <c r="H4" s="140" t="s">
        <v>170</v>
      </c>
      <c r="I4" s="130"/>
      <c r="J4" s="131"/>
    </row>
    <row r="5" spans="1:13" ht="21.6" customHeight="1" thickBot="1" x14ac:dyDescent="0.3">
      <c r="A5" s="133"/>
      <c r="B5" s="146"/>
      <c r="C5" s="150"/>
      <c r="D5" s="148"/>
      <c r="E5" s="139"/>
      <c r="F5" s="139"/>
      <c r="G5" s="139"/>
      <c r="H5" s="141"/>
      <c r="I5" s="105" t="s">
        <v>2</v>
      </c>
      <c r="J5" s="98" t="s">
        <v>3</v>
      </c>
    </row>
    <row r="6" spans="1:13" ht="15.75" customHeight="1" thickBot="1" x14ac:dyDescent="0.3">
      <c r="A6" s="88"/>
      <c r="B6" s="89"/>
      <c r="C6" s="99"/>
      <c r="D6" s="90"/>
      <c r="E6" s="91"/>
      <c r="F6" s="91"/>
      <c r="G6" s="92"/>
      <c r="H6" s="93"/>
      <c r="I6" s="94"/>
      <c r="J6" s="95"/>
    </row>
    <row r="7" spans="1:13" ht="69" customHeight="1" x14ac:dyDescent="0.25">
      <c r="A7" s="82" t="s">
        <v>8</v>
      </c>
      <c r="B7" s="122" t="s">
        <v>140</v>
      </c>
      <c r="C7" s="123"/>
      <c r="D7" s="113"/>
      <c r="E7" s="113"/>
      <c r="F7" s="113">
        <v>2</v>
      </c>
      <c r="G7" s="113"/>
      <c r="H7" s="114">
        <v>5</v>
      </c>
      <c r="I7" s="86">
        <f t="shared" ref="I7:I14" si="0">SUM(C7:H7)</f>
        <v>7</v>
      </c>
      <c r="J7" s="97">
        <v>1</v>
      </c>
    </row>
    <row r="8" spans="1:13" ht="83.4" customHeight="1" x14ac:dyDescent="0.25">
      <c r="A8" s="57" t="s">
        <v>137</v>
      </c>
      <c r="B8" s="72" t="s">
        <v>138</v>
      </c>
      <c r="C8" s="118"/>
      <c r="D8" s="116"/>
      <c r="E8" s="116"/>
      <c r="F8" s="116">
        <v>4</v>
      </c>
      <c r="G8" s="116"/>
      <c r="H8" s="117"/>
      <c r="I8" s="86">
        <f t="shared" si="0"/>
        <v>4</v>
      </c>
      <c r="J8" s="58">
        <v>2</v>
      </c>
    </row>
    <row r="9" spans="1:13" ht="70.2" customHeight="1" x14ac:dyDescent="0.25">
      <c r="A9" s="57" t="s">
        <v>36</v>
      </c>
      <c r="B9" s="111" t="s">
        <v>171</v>
      </c>
      <c r="C9" s="115"/>
      <c r="D9" s="116"/>
      <c r="E9" s="116"/>
      <c r="F9" s="116"/>
      <c r="G9" s="116"/>
      <c r="H9" s="117">
        <v>4</v>
      </c>
      <c r="I9" s="86">
        <f t="shared" si="0"/>
        <v>4</v>
      </c>
      <c r="J9" s="58">
        <v>2</v>
      </c>
    </row>
    <row r="10" spans="1:13" ht="79.8" customHeight="1" x14ac:dyDescent="0.25">
      <c r="A10" s="57" t="s">
        <v>69</v>
      </c>
      <c r="B10" s="111" t="s">
        <v>139</v>
      </c>
      <c r="C10" s="115"/>
      <c r="D10" s="116"/>
      <c r="E10" s="116"/>
      <c r="F10" s="116">
        <v>3</v>
      </c>
      <c r="G10" s="116"/>
      <c r="H10" s="117"/>
      <c r="I10" s="86">
        <f t="shared" si="0"/>
        <v>3</v>
      </c>
      <c r="J10" s="58">
        <v>4</v>
      </c>
    </row>
    <row r="11" spans="1:13" ht="82.8" customHeight="1" x14ac:dyDescent="0.25">
      <c r="A11" s="57" t="s">
        <v>67</v>
      </c>
      <c r="B11" s="111" t="s">
        <v>172</v>
      </c>
      <c r="C11" s="115"/>
      <c r="D11" s="116"/>
      <c r="E11" s="116"/>
      <c r="F11" s="116"/>
      <c r="G11" s="116"/>
      <c r="H11" s="117">
        <v>3</v>
      </c>
      <c r="I11" s="86">
        <f t="shared" si="0"/>
        <v>3</v>
      </c>
      <c r="J11" s="58">
        <v>4</v>
      </c>
    </row>
    <row r="12" spans="1:13" ht="70.2" customHeight="1" x14ac:dyDescent="0.25">
      <c r="A12" s="57" t="s">
        <v>173</v>
      </c>
      <c r="B12" s="72" t="s">
        <v>174</v>
      </c>
      <c r="C12" s="118"/>
      <c r="D12" s="116"/>
      <c r="E12" s="116"/>
      <c r="F12" s="116"/>
      <c r="G12" s="116"/>
      <c r="H12" s="117">
        <v>2</v>
      </c>
      <c r="I12" s="86">
        <f t="shared" si="0"/>
        <v>2</v>
      </c>
      <c r="J12" s="58">
        <v>6</v>
      </c>
    </row>
    <row r="13" spans="1:13" ht="66" customHeight="1" x14ac:dyDescent="0.25">
      <c r="A13" s="57" t="s">
        <v>9</v>
      </c>
      <c r="B13" s="111" t="s">
        <v>141</v>
      </c>
      <c r="C13" s="115"/>
      <c r="D13" s="116"/>
      <c r="E13" s="116"/>
      <c r="F13" s="116">
        <v>1</v>
      </c>
      <c r="G13" s="116"/>
      <c r="H13" s="117"/>
      <c r="I13" s="86">
        <f t="shared" si="0"/>
        <v>1</v>
      </c>
      <c r="J13" s="58">
        <v>7</v>
      </c>
    </row>
    <row r="14" spans="1:13" ht="87" customHeight="1" thickBot="1" x14ac:dyDescent="0.3">
      <c r="A14" s="57" t="s">
        <v>175</v>
      </c>
      <c r="B14" s="112" t="s">
        <v>176</v>
      </c>
      <c r="C14" s="119"/>
      <c r="D14" s="120"/>
      <c r="E14" s="120"/>
      <c r="F14" s="120"/>
      <c r="G14" s="120"/>
      <c r="H14" s="121">
        <v>0</v>
      </c>
      <c r="I14" s="48">
        <f t="shared" si="0"/>
        <v>0</v>
      </c>
      <c r="J14" s="31"/>
    </row>
    <row r="15" spans="1:13" s="19" customFormat="1" ht="75" customHeight="1" x14ac:dyDescent="0.25">
      <c r="A15" s="52"/>
      <c r="B15" s="53"/>
      <c r="C15" s="53"/>
      <c r="D15" s="54"/>
      <c r="E15" s="54"/>
      <c r="F15" s="54"/>
      <c r="G15" s="54"/>
      <c r="H15" s="55"/>
      <c r="I15" s="55"/>
      <c r="J15" s="56"/>
    </row>
    <row r="16" spans="1:13" s="19" customFormat="1" ht="75" customHeight="1" x14ac:dyDescent="0.25">
      <c r="A16" s="16"/>
      <c r="B16" s="13"/>
      <c r="C16" s="13"/>
      <c r="D16" s="17"/>
      <c r="E16" s="17"/>
      <c r="F16" s="17"/>
      <c r="G16" s="9"/>
      <c r="H16" s="17"/>
      <c r="I16" s="9"/>
      <c r="J16" s="15"/>
      <c r="M16" s="11"/>
    </row>
    <row r="17" spans="1:10" s="19" customFormat="1" ht="75" customHeight="1" x14ac:dyDescent="0.25">
      <c r="A17" s="12"/>
      <c r="B17" s="14"/>
      <c r="C17" s="14"/>
      <c r="D17" s="9"/>
      <c r="E17" s="9"/>
      <c r="F17" s="9"/>
      <c r="G17" s="9"/>
      <c r="H17" s="9"/>
      <c r="I17" s="9"/>
      <c r="J17" s="15"/>
    </row>
    <row r="18" spans="1:10" s="19" customFormat="1" ht="75" customHeight="1" x14ac:dyDescent="0.25">
      <c r="A18" s="16"/>
      <c r="B18" s="13"/>
      <c r="C18" s="13"/>
      <c r="D18" s="9"/>
      <c r="E18" s="9"/>
      <c r="F18" s="9"/>
      <c r="G18" s="9"/>
      <c r="H18" s="9"/>
      <c r="I18" s="9"/>
      <c r="J18" s="15"/>
    </row>
    <row r="19" spans="1:10" s="19" customFormat="1" ht="75" customHeight="1" x14ac:dyDescent="0.25">
      <c r="A19" s="12"/>
      <c r="B19" s="20"/>
      <c r="C19" s="20"/>
      <c r="D19" s="9"/>
      <c r="E19" s="9"/>
      <c r="F19" s="9"/>
      <c r="G19" s="9"/>
      <c r="H19" s="9"/>
      <c r="I19" s="9"/>
      <c r="J19" s="15"/>
    </row>
    <row r="20" spans="1:10" s="19" customFormat="1" ht="75" customHeight="1" x14ac:dyDescent="0.25">
      <c r="A20" s="16"/>
      <c r="B20" s="18"/>
      <c r="C20" s="18"/>
      <c r="D20" s="17"/>
      <c r="E20" s="17"/>
      <c r="F20" s="17"/>
      <c r="G20" s="9"/>
      <c r="H20" s="17"/>
      <c r="I20" s="9"/>
      <c r="J20" s="15"/>
    </row>
    <row r="21" spans="1:10" s="19" customFormat="1" ht="75" customHeight="1" x14ac:dyDescent="0.25">
      <c r="A21" s="16"/>
      <c r="B21" s="18"/>
      <c r="C21" s="18"/>
      <c r="D21" s="17"/>
      <c r="E21" s="17"/>
      <c r="F21" s="17"/>
      <c r="G21" s="17"/>
      <c r="H21" s="9"/>
      <c r="I21" s="9"/>
      <c r="J21" s="15"/>
    </row>
    <row r="22" spans="1:10" s="19" customFormat="1" ht="75" customHeight="1" x14ac:dyDescent="0.25">
      <c r="A22" s="16"/>
      <c r="B22" s="18"/>
      <c r="C22" s="18"/>
      <c r="D22" s="17"/>
      <c r="E22" s="17"/>
      <c r="F22" s="17"/>
      <c r="G22" s="17"/>
      <c r="H22" s="9"/>
      <c r="I22" s="9"/>
      <c r="J22" s="15"/>
    </row>
    <row r="23" spans="1:10" s="19" customFormat="1" ht="40.5" customHeight="1" x14ac:dyDescent="0.25">
      <c r="A23" s="16"/>
      <c r="B23" s="18"/>
      <c r="C23" s="18"/>
      <c r="D23" s="9"/>
      <c r="E23" s="9"/>
      <c r="F23" s="9"/>
      <c r="G23" s="9"/>
      <c r="H23" s="9"/>
      <c r="I23" s="9"/>
      <c r="J23" s="15"/>
    </row>
    <row r="24" spans="1:10" s="19" customFormat="1" ht="35.1" customHeight="1" x14ac:dyDescent="0.25">
      <c r="A24" s="4"/>
      <c r="B24" s="5"/>
      <c r="C24" s="5"/>
      <c r="D24" s="6"/>
      <c r="E24" s="6"/>
      <c r="F24" s="6"/>
      <c r="G24" s="6"/>
      <c r="H24" s="6"/>
      <c r="I24" s="9"/>
      <c r="J24" s="6"/>
    </row>
    <row r="25" spans="1:10" s="19" customFormat="1" ht="35.1" customHeight="1" x14ac:dyDescent="0.25">
      <c r="A25" s="4"/>
      <c r="B25" s="5"/>
      <c r="C25" s="5"/>
      <c r="D25" s="6"/>
      <c r="E25" s="6"/>
      <c r="F25" s="6"/>
      <c r="G25" s="6"/>
      <c r="H25" s="6"/>
      <c r="I25" s="6"/>
      <c r="J25" s="6"/>
    </row>
    <row r="26" spans="1:10" ht="35.1" customHeight="1" x14ac:dyDescent="0.25">
      <c r="B26" s="3"/>
      <c r="C26" s="3"/>
      <c r="I26" s="1"/>
    </row>
    <row r="27" spans="1:10" ht="35.1" customHeight="1" x14ac:dyDescent="0.25">
      <c r="B27" s="3"/>
      <c r="C27" s="3"/>
      <c r="I27" s="1"/>
    </row>
    <row r="28" spans="1:10" ht="35.1" customHeight="1" x14ac:dyDescent="0.25">
      <c r="B28" s="3"/>
      <c r="C28" s="3"/>
      <c r="I28" s="1"/>
    </row>
    <row r="29" spans="1:10" ht="35.1" customHeight="1" x14ac:dyDescent="0.25">
      <c r="B29" s="3"/>
      <c r="C29" s="3"/>
      <c r="I29" s="1"/>
    </row>
    <row r="30" spans="1:10" ht="35.1" customHeight="1" x14ac:dyDescent="0.25">
      <c r="B30" s="3"/>
      <c r="C30" s="3"/>
      <c r="I30" s="1"/>
    </row>
    <row r="31" spans="1:10" ht="35.1" customHeight="1" x14ac:dyDescent="0.25">
      <c r="B31" s="3"/>
      <c r="C31" s="3"/>
      <c r="I31" s="1"/>
    </row>
    <row r="32" spans="1:10" ht="35.1" customHeight="1" x14ac:dyDescent="0.25">
      <c r="B32" s="3"/>
      <c r="C32" s="3"/>
    </row>
    <row r="33" spans="2:3" ht="35.1" customHeight="1" x14ac:dyDescent="0.25">
      <c r="B33" s="3"/>
      <c r="C33" s="3"/>
    </row>
    <row r="34" spans="2:3" ht="35.1" customHeight="1" x14ac:dyDescent="0.25">
      <c r="B34" s="3"/>
      <c r="C34" s="3"/>
    </row>
    <row r="35" spans="2:3" ht="35.1" customHeight="1" x14ac:dyDescent="0.25">
      <c r="B35" s="3"/>
      <c r="C35" s="3"/>
    </row>
    <row r="36" spans="2:3" ht="35.1" customHeight="1" x14ac:dyDescent="0.25">
      <c r="B36" s="3"/>
      <c r="C36" s="3"/>
    </row>
    <row r="37" spans="2:3" ht="35.1" customHeight="1" x14ac:dyDescent="0.25">
      <c r="B37" s="3"/>
      <c r="C37" s="3"/>
    </row>
    <row r="38" spans="2:3" ht="35.1" customHeight="1" x14ac:dyDescent="0.25">
      <c r="B38" s="3"/>
      <c r="C38" s="3"/>
    </row>
    <row r="39" spans="2:3" ht="35.1" customHeight="1" x14ac:dyDescent="0.25">
      <c r="B39" s="3"/>
      <c r="C39" s="3"/>
    </row>
    <row r="40" spans="2:3" ht="35.1" customHeight="1" x14ac:dyDescent="0.25"/>
    <row r="41" spans="2:3" ht="35.1" customHeight="1" x14ac:dyDescent="0.25"/>
  </sheetData>
  <autoFilter ref="A6:J18">
    <sortState ref="A7:J18">
      <sortCondition descending="1" ref="I6:I18"/>
    </sortState>
  </autoFilter>
  <mergeCells count="12">
    <mergeCell ref="A1:J1"/>
    <mergeCell ref="A2:J2"/>
    <mergeCell ref="A4:A5"/>
    <mergeCell ref="B4:B5"/>
    <mergeCell ref="D4:D5"/>
    <mergeCell ref="E4:E5"/>
    <mergeCell ref="G4:G5"/>
    <mergeCell ref="H4:H5"/>
    <mergeCell ref="I4:J4"/>
    <mergeCell ref="F4:F5"/>
    <mergeCell ref="A3:J3"/>
    <mergeCell ref="C4:C5"/>
  </mergeCells>
  <pageMargins left="0.25" right="0.25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2"/>
  <sheetViews>
    <sheetView workbookViewId="0">
      <selection activeCell="A6" sqref="A6"/>
    </sheetView>
  </sheetViews>
  <sheetFormatPr defaultRowHeight="22.8" x14ac:dyDescent="0.25"/>
  <cols>
    <col min="1" max="1" width="28.44140625" style="2" customWidth="1"/>
    <col min="2" max="2" width="27" customWidth="1"/>
    <col min="3" max="3" width="5.6640625" customWidth="1"/>
    <col min="4" max="4" width="5.6640625" style="10" customWidth="1"/>
    <col min="5" max="6" width="5.6640625" style="1" customWidth="1"/>
    <col min="7" max="7" width="5.6640625" style="7" customWidth="1"/>
    <col min="8" max="8" width="5.6640625" style="1" customWidth="1"/>
    <col min="9" max="9" width="7.33203125" customWidth="1"/>
    <col min="10" max="10" width="8.109375" style="8" customWidth="1"/>
  </cols>
  <sheetData>
    <row r="1" spans="1:10" ht="21" customHeight="1" thickBot="1" x14ac:dyDescent="0.3">
      <c r="A1" s="124" t="s">
        <v>29</v>
      </c>
      <c r="B1" s="125"/>
      <c r="C1" s="125"/>
      <c r="D1" s="125"/>
      <c r="E1" s="125"/>
      <c r="F1" s="125"/>
      <c r="G1" s="125"/>
      <c r="H1" s="125"/>
      <c r="I1" s="125"/>
      <c r="J1" s="126"/>
    </row>
    <row r="2" spans="1:10" ht="19.5" customHeight="1" thickBot="1" x14ac:dyDescent="0.4">
      <c r="A2" s="127" t="s">
        <v>6</v>
      </c>
      <c r="B2" s="128"/>
      <c r="C2" s="128"/>
      <c r="D2" s="128"/>
      <c r="E2" s="128"/>
      <c r="F2" s="128"/>
      <c r="G2" s="128"/>
      <c r="H2" s="128"/>
      <c r="I2" s="128"/>
      <c r="J2" s="129"/>
    </row>
    <row r="3" spans="1:10" ht="19.95" customHeight="1" thickBot="1" x14ac:dyDescent="0.3">
      <c r="A3" s="142" t="s">
        <v>44</v>
      </c>
      <c r="B3" s="143"/>
      <c r="C3" s="143"/>
      <c r="D3" s="143"/>
      <c r="E3" s="143"/>
      <c r="F3" s="143"/>
      <c r="G3" s="143"/>
      <c r="H3" s="143"/>
      <c r="I3" s="143"/>
      <c r="J3" s="144"/>
    </row>
    <row r="4" spans="1:10" ht="95.25" customHeight="1" x14ac:dyDescent="0.25">
      <c r="A4" s="132" t="s">
        <v>0</v>
      </c>
      <c r="B4" s="134" t="s">
        <v>1</v>
      </c>
      <c r="C4" s="138" t="s">
        <v>55</v>
      </c>
      <c r="D4" s="136" t="s">
        <v>56</v>
      </c>
      <c r="E4" s="138" t="s">
        <v>83</v>
      </c>
      <c r="F4" s="138" t="s">
        <v>142</v>
      </c>
      <c r="G4" s="138" t="s">
        <v>156</v>
      </c>
      <c r="H4" s="151" t="s">
        <v>177</v>
      </c>
      <c r="I4" s="130"/>
      <c r="J4" s="131"/>
    </row>
    <row r="5" spans="1:10" ht="28.8" customHeight="1" thickBot="1" x14ac:dyDescent="0.3">
      <c r="A5" s="133"/>
      <c r="B5" s="135"/>
      <c r="C5" s="139"/>
      <c r="D5" s="137"/>
      <c r="E5" s="139"/>
      <c r="F5" s="139"/>
      <c r="G5" s="139"/>
      <c r="H5" s="152"/>
      <c r="I5" s="34" t="s">
        <v>2</v>
      </c>
      <c r="J5" s="34" t="s">
        <v>3</v>
      </c>
    </row>
    <row r="6" spans="1:10" ht="16.8" customHeight="1" thickBot="1" x14ac:dyDescent="0.3">
      <c r="A6" s="88"/>
      <c r="B6" s="89"/>
      <c r="C6" s="89"/>
      <c r="D6" s="102"/>
      <c r="E6" s="91"/>
      <c r="F6" s="91"/>
      <c r="G6" s="92"/>
      <c r="H6" s="93"/>
      <c r="I6" s="94"/>
      <c r="J6" s="103"/>
    </row>
    <row r="7" spans="1:10" ht="35.1" customHeight="1" x14ac:dyDescent="0.25">
      <c r="A7" s="82" t="s">
        <v>11</v>
      </c>
      <c r="B7" s="100" t="s">
        <v>46</v>
      </c>
      <c r="C7" s="83">
        <v>11</v>
      </c>
      <c r="D7" s="83"/>
      <c r="E7" s="101">
        <v>20</v>
      </c>
      <c r="F7" s="83"/>
      <c r="G7" s="83">
        <v>12</v>
      </c>
      <c r="H7" s="85">
        <v>17</v>
      </c>
      <c r="I7" s="86">
        <f t="shared" ref="I7:I44" si="0">SUM(C7:H7)</f>
        <v>60</v>
      </c>
      <c r="J7" s="87">
        <v>1</v>
      </c>
    </row>
    <row r="8" spans="1:10" ht="35.1" customHeight="1" x14ac:dyDescent="0.25">
      <c r="A8" s="57" t="s">
        <v>86</v>
      </c>
      <c r="B8" s="69" t="s">
        <v>87</v>
      </c>
      <c r="C8" s="27"/>
      <c r="D8" s="27"/>
      <c r="E8" s="27">
        <v>18</v>
      </c>
      <c r="F8" s="27">
        <v>8</v>
      </c>
      <c r="G8" s="27"/>
      <c r="H8" s="44">
        <v>13</v>
      </c>
      <c r="I8" s="47">
        <f t="shared" si="0"/>
        <v>39</v>
      </c>
      <c r="J8" s="28">
        <v>2</v>
      </c>
    </row>
    <row r="9" spans="1:10" ht="35.1" customHeight="1" x14ac:dyDescent="0.25">
      <c r="A9" s="57" t="s">
        <v>143</v>
      </c>
      <c r="B9" s="69" t="s">
        <v>144</v>
      </c>
      <c r="C9" s="27"/>
      <c r="D9" s="27"/>
      <c r="E9" s="27"/>
      <c r="F9" s="27">
        <v>7</v>
      </c>
      <c r="G9" s="27">
        <v>10</v>
      </c>
      <c r="H9" s="44">
        <v>15</v>
      </c>
      <c r="I9" s="47">
        <f t="shared" si="0"/>
        <v>32</v>
      </c>
      <c r="J9" s="28">
        <v>3</v>
      </c>
    </row>
    <row r="10" spans="1:10" ht="35.1" customHeight="1" x14ac:dyDescent="0.25">
      <c r="A10" s="57" t="s">
        <v>88</v>
      </c>
      <c r="B10" s="69" t="s">
        <v>89</v>
      </c>
      <c r="C10" s="27"/>
      <c r="D10" s="27"/>
      <c r="E10" s="27">
        <v>17</v>
      </c>
      <c r="F10" s="27"/>
      <c r="G10" s="27"/>
      <c r="H10" s="44">
        <v>14</v>
      </c>
      <c r="I10" s="47">
        <f t="shared" si="0"/>
        <v>31</v>
      </c>
      <c r="J10" s="28">
        <v>4</v>
      </c>
    </row>
    <row r="11" spans="1:10" ht="35.1" customHeight="1" x14ac:dyDescent="0.25">
      <c r="A11" s="57" t="s">
        <v>48</v>
      </c>
      <c r="B11" s="69" t="s">
        <v>157</v>
      </c>
      <c r="C11" s="27"/>
      <c r="D11" s="27"/>
      <c r="E11" s="27"/>
      <c r="F11" s="27"/>
      <c r="G11" s="27">
        <v>11</v>
      </c>
      <c r="H11" s="44">
        <v>16</v>
      </c>
      <c r="I11" s="47">
        <f t="shared" si="0"/>
        <v>27</v>
      </c>
      <c r="J11" s="28">
        <v>5</v>
      </c>
    </row>
    <row r="12" spans="1:10" ht="35.1" customHeight="1" x14ac:dyDescent="0.25">
      <c r="A12" s="57" t="s">
        <v>93</v>
      </c>
      <c r="B12" s="69" t="s">
        <v>94</v>
      </c>
      <c r="C12" s="27"/>
      <c r="D12" s="27"/>
      <c r="E12" s="27">
        <v>16</v>
      </c>
      <c r="F12" s="27"/>
      <c r="G12" s="27"/>
      <c r="H12" s="44">
        <v>9</v>
      </c>
      <c r="I12" s="47">
        <f t="shared" si="0"/>
        <v>25</v>
      </c>
      <c r="J12" s="28">
        <v>6</v>
      </c>
    </row>
    <row r="13" spans="1:10" ht="35.1" customHeight="1" x14ac:dyDescent="0.25">
      <c r="A13" s="57" t="s">
        <v>90</v>
      </c>
      <c r="B13" s="69" t="s">
        <v>91</v>
      </c>
      <c r="C13" s="27"/>
      <c r="D13" s="27"/>
      <c r="E13" s="27">
        <v>14</v>
      </c>
      <c r="F13" s="27"/>
      <c r="G13" s="27"/>
      <c r="H13" s="44">
        <v>10</v>
      </c>
      <c r="I13" s="47">
        <f t="shared" si="0"/>
        <v>24</v>
      </c>
      <c r="J13" s="28">
        <v>7</v>
      </c>
    </row>
    <row r="14" spans="1:10" ht="35.1" customHeight="1" x14ac:dyDescent="0.25">
      <c r="A14" s="57" t="s">
        <v>98</v>
      </c>
      <c r="B14" s="69" t="s">
        <v>99</v>
      </c>
      <c r="C14" s="27"/>
      <c r="D14" s="27"/>
      <c r="E14" s="27">
        <v>11</v>
      </c>
      <c r="F14" s="27">
        <v>5</v>
      </c>
      <c r="G14" s="27">
        <v>5</v>
      </c>
      <c r="H14" s="44"/>
      <c r="I14" s="47">
        <f t="shared" si="0"/>
        <v>21</v>
      </c>
      <c r="J14" s="28">
        <v>8</v>
      </c>
    </row>
    <row r="15" spans="1:10" ht="35.1" customHeight="1" x14ac:dyDescent="0.25">
      <c r="A15" s="57" t="s">
        <v>17</v>
      </c>
      <c r="B15" s="69" t="s">
        <v>158</v>
      </c>
      <c r="C15" s="27"/>
      <c r="D15" s="27"/>
      <c r="E15" s="27"/>
      <c r="F15" s="27"/>
      <c r="G15" s="27">
        <v>9</v>
      </c>
      <c r="H15" s="44">
        <v>11</v>
      </c>
      <c r="I15" s="47">
        <f t="shared" si="0"/>
        <v>20</v>
      </c>
      <c r="J15" s="28">
        <v>9</v>
      </c>
    </row>
    <row r="16" spans="1:10" ht="35.1" customHeight="1" x14ac:dyDescent="0.25">
      <c r="A16" s="57" t="s">
        <v>25</v>
      </c>
      <c r="B16" s="69" t="s">
        <v>21</v>
      </c>
      <c r="C16" s="27"/>
      <c r="D16" s="27"/>
      <c r="E16" s="27"/>
      <c r="F16" s="27"/>
      <c r="G16" s="27">
        <v>8</v>
      </c>
      <c r="H16" s="44">
        <v>12</v>
      </c>
      <c r="I16" s="47">
        <f t="shared" si="0"/>
        <v>20</v>
      </c>
      <c r="J16" s="28">
        <v>9</v>
      </c>
    </row>
    <row r="17" spans="1:12" ht="35.1" customHeight="1" x14ac:dyDescent="0.25">
      <c r="A17" s="57" t="s">
        <v>84</v>
      </c>
      <c r="B17" s="69" t="s">
        <v>85</v>
      </c>
      <c r="C17" s="27"/>
      <c r="D17" s="27"/>
      <c r="E17" s="27">
        <v>19</v>
      </c>
      <c r="F17" s="27"/>
      <c r="G17" s="27"/>
      <c r="H17" s="44"/>
      <c r="I17" s="47">
        <f t="shared" si="0"/>
        <v>19</v>
      </c>
      <c r="J17" s="28">
        <v>11</v>
      </c>
    </row>
    <row r="18" spans="1:12" ht="35.1" customHeight="1" x14ac:dyDescent="0.25">
      <c r="A18" s="57" t="s">
        <v>47</v>
      </c>
      <c r="B18" s="69" t="s">
        <v>22</v>
      </c>
      <c r="C18" s="27">
        <v>10</v>
      </c>
      <c r="D18" s="27"/>
      <c r="E18" s="27"/>
      <c r="F18" s="27"/>
      <c r="G18" s="27">
        <v>7</v>
      </c>
      <c r="H18" s="44"/>
      <c r="I18" s="47">
        <f t="shared" si="0"/>
        <v>17</v>
      </c>
      <c r="J18" s="28">
        <v>12</v>
      </c>
    </row>
    <row r="19" spans="1:12" ht="35.1" customHeight="1" x14ac:dyDescent="0.25">
      <c r="A19" s="57" t="s">
        <v>96</v>
      </c>
      <c r="B19" s="69" t="s">
        <v>97</v>
      </c>
      <c r="C19" s="27"/>
      <c r="D19" s="27"/>
      <c r="E19" s="27">
        <v>12</v>
      </c>
      <c r="F19" s="27"/>
      <c r="G19" s="27"/>
      <c r="H19" s="44">
        <v>5</v>
      </c>
      <c r="I19" s="47">
        <f t="shared" si="0"/>
        <v>17</v>
      </c>
      <c r="J19" s="28">
        <v>12</v>
      </c>
    </row>
    <row r="20" spans="1:12" ht="35.1" customHeight="1" x14ac:dyDescent="0.25">
      <c r="A20" s="57" t="s">
        <v>73</v>
      </c>
      <c r="B20" s="69" t="s">
        <v>95</v>
      </c>
      <c r="C20" s="27"/>
      <c r="D20" s="27"/>
      <c r="E20" s="27">
        <v>13</v>
      </c>
      <c r="F20" s="27">
        <v>3</v>
      </c>
      <c r="G20" s="27"/>
      <c r="H20" s="44"/>
      <c r="I20" s="47">
        <f t="shared" si="0"/>
        <v>16</v>
      </c>
      <c r="J20" s="28">
        <v>14</v>
      </c>
    </row>
    <row r="21" spans="1:12" ht="35.1" customHeight="1" x14ac:dyDescent="0.25">
      <c r="A21" s="57" t="s">
        <v>90</v>
      </c>
      <c r="B21" s="69" t="s">
        <v>92</v>
      </c>
      <c r="C21" s="27"/>
      <c r="D21" s="27"/>
      <c r="E21" s="27">
        <v>15</v>
      </c>
      <c r="F21" s="27"/>
      <c r="G21" s="27"/>
      <c r="H21" s="44"/>
      <c r="I21" s="47">
        <f t="shared" si="0"/>
        <v>15</v>
      </c>
      <c r="J21" s="28">
        <v>15</v>
      </c>
    </row>
    <row r="22" spans="1:12" ht="35.1" customHeight="1" x14ac:dyDescent="0.25">
      <c r="A22" s="57" t="s">
        <v>18</v>
      </c>
      <c r="B22" s="70" t="s">
        <v>19</v>
      </c>
      <c r="C22" s="27">
        <v>3</v>
      </c>
      <c r="D22" s="27"/>
      <c r="E22" s="27">
        <v>0</v>
      </c>
      <c r="F22" s="27">
        <v>4</v>
      </c>
      <c r="G22" s="27"/>
      <c r="H22" s="44">
        <v>6</v>
      </c>
      <c r="I22" s="47">
        <f t="shared" si="0"/>
        <v>13</v>
      </c>
      <c r="J22" s="28">
        <v>16</v>
      </c>
    </row>
    <row r="23" spans="1:12" ht="35.1" customHeight="1" x14ac:dyDescent="0.25">
      <c r="A23" s="57" t="s">
        <v>50</v>
      </c>
      <c r="B23" s="70" t="s">
        <v>24</v>
      </c>
      <c r="C23" s="27">
        <v>6</v>
      </c>
      <c r="D23" s="27"/>
      <c r="E23" s="68"/>
      <c r="F23" s="27"/>
      <c r="G23" s="27">
        <v>6</v>
      </c>
      <c r="H23" s="44"/>
      <c r="I23" s="47">
        <f t="shared" si="0"/>
        <v>12</v>
      </c>
      <c r="J23" s="28">
        <v>17</v>
      </c>
    </row>
    <row r="24" spans="1:12" ht="35.1" customHeight="1" x14ac:dyDescent="0.25">
      <c r="A24" s="57" t="s">
        <v>20</v>
      </c>
      <c r="B24" s="69" t="s">
        <v>21</v>
      </c>
      <c r="C24" s="27">
        <v>1</v>
      </c>
      <c r="D24" s="27"/>
      <c r="E24" s="27">
        <v>9</v>
      </c>
      <c r="F24" s="27"/>
      <c r="G24" s="27"/>
      <c r="H24" s="44"/>
      <c r="I24" s="47">
        <f t="shared" si="0"/>
        <v>10</v>
      </c>
      <c r="J24" s="28">
        <v>18</v>
      </c>
    </row>
    <row r="25" spans="1:12" ht="35.1" customHeight="1" x14ac:dyDescent="0.25">
      <c r="A25" s="57" t="s">
        <v>100</v>
      </c>
      <c r="B25" s="69" t="s">
        <v>101</v>
      </c>
      <c r="C25" s="27"/>
      <c r="D25" s="27"/>
      <c r="E25" s="27">
        <v>10</v>
      </c>
      <c r="F25" s="27"/>
      <c r="G25" s="27"/>
      <c r="H25" s="44"/>
      <c r="I25" s="47">
        <f t="shared" si="0"/>
        <v>10</v>
      </c>
      <c r="J25" s="28">
        <v>18</v>
      </c>
      <c r="L25" t="s">
        <v>113</v>
      </c>
    </row>
    <row r="26" spans="1:12" ht="35.1" customHeight="1" x14ac:dyDescent="0.25">
      <c r="A26" s="57" t="s">
        <v>12</v>
      </c>
      <c r="B26" s="69" t="s">
        <v>13</v>
      </c>
      <c r="C26" s="27">
        <v>4</v>
      </c>
      <c r="D26" s="27"/>
      <c r="E26" s="27"/>
      <c r="F26" s="27"/>
      <c r="G26" s="27">
        <v>4</v>
      </c>
      <c r="H26" s="44">
        <v>2</v>
      </c>
      <c r="I26" s="47">
        <f t="shared" si="0"/>
        <v>10</v>
      </c>
      <c r="J26" s="28">
        <v>18</v>
      </c>
    </row>
    <row r="27" spans="1:12" ht="35.1" customHeight="1" x14ac:dyDescent="0.25">
      <c r="A27" s="57" t="s">
        <v>48</v>
      </c>
      <c r="B27" s="69" t="s">
        <v>49</v>
      </c>
      <c r="C27" s="27">
        <v>9</v>
      </c>
      <c r="D27" s="27"/>
      <c r="E27" s="27"/>
      <c r="F27" s="27"/>
      <c r="G27" s="27"/>
      <c r="H27" s="44"/>
      <c r="I27" s="47">
        <f t="shared" si="0"/>
        <v>9</v>
      </c>
      <c r="J27" s="28">
        <v>21</v>
      </c>
    </row>
    <row r="28" spans="1:12" ht="35.1" customHeight="1" x14ac:dyDescent="0.25">
      <c r="A28" s="57" t="s">
        <v>27</v>
      </c>
      <c r="B28" s="69" t="s">
        <v>28</v>
      </c>
      <c r="C28" s="27">
        <v>8</v>
      </c>
      <c r="D28" s="27"/>
      <c r="E28" s="27"/>
      <c r="F28" s="27"/>
      <c r="G28" s="27"/>
      <c r="H28" s="44"/>
      <c r="I28" s="47">
        <f t="shared" si="0"/>
        <v>8</v>
      </c>
      <c r="J28" s="28">
        <v>22</v>
      </c>
    </row>
    <row r="29" spans="1:12" ht="35.1" customHeight="1" x14ac:dyDescent="0.25">
      <c r="A29" s="57" t="s">
        <v>102</v>
      </c>
      <c r="B29" s="69" t="s">
        <v>103</v>
      </c>
      <c r="C29" s="27"/>
      <c r="D29" s="27"/>
      <c r="E29" s="27">
        <v>8</v>
      </c>
      <c r="F29" s="27"/>
      <c r="G29" s="27"/>
      <c r="H29" s="44"/>
      <c r="I29" s="47">
        <f t="shared" si="0"/>
        <v>8</v>
      </c>
      <c r="J29" s="28">
        <v>22</v>
      </c>
    </row>
    <row r="30" spans="1:12" ht="35.1" customHeight="1" x14ac:dyDescent="0.25">
      <c r="A30" s="57" t="s">
        <v>104</v>
      </c>
      <c r="B30" s="69" t="s">
        <v>105</v>
      </c>
      <c r="C30" s="27"/>
      <c r="D30" s="27"/>
      <c r="E30" s="27">
        <v>7</v>
      </c>
      <c r="F30" s="27">
        <v>1</v>
      </c>
      <c r="G30" s="27"/>
      <c r="H30" s="44"/>
      <c r="I30" s="47">
        <f t="shared" si="0"/>
        <v>8</v>
      </c>
      <c r="J30" s="28">
        <v>22</v>
      </c>
    </row>
    <row r="31" spans="1:12" ht="35.1" customHeight="1" x14ac:dyDescent="0.25">
      <c r="A31" s="57" t="s">
        <v>90</v>
      </c>
      <c r="B31" s="69" t="s">
        <v>178</v>
      </c>
      <c r="C31" s="27"/>
      <c r="D31" s="27"/>
      <c r="E31" s="27"/>
      <c r="F31" s="27"/>
      <c r="G31" s="27"/>
      <c r="H31" s="44">
        <v>8</v>
      </c>
      <c r="I31" s="47">
        <f t="shared" si="0"/>
        <v>8</v>
      </c>
      <c r="J31" s="28">
        <v>22</v>
      </c>
    </row>
    <row r="32" spans="1:12" ht="35.1" customHeight="1" x14ac:dyDescent="0.25">
      <c r="A32" s="57" t="s">
        <v>25</v>
      </c>
      <c r="B32" s="69" t="s">
        <v>26</v>
      </c>
      <c r="C32" s="27">
        <v>7</v>
      </c>
      <c r="D32" s="27"/>
      <c r="E32" s="27"/>
      <c r="F32" s="27"/>
      <c r="G32" s="27"/>
      <c r="H32" s="44"/>
      <c r="I32" s="47">
        <f t="shared" si="0"/>
        <v>7</v>
      </c>
      <c r="J32" s="28">
        <v>26</v>
      </c>
    </row>
    <row r="33" spans="1:10" ht="35.1" customHeight="1" x14ac:dyDescent="0.25">
      <c r="A33" s="57" t="s">
        <v>41</v>
      </c>
      <c r="B33" s="69" t="s">
        <v>179</v>
      </c>
      <c r="C33" s="27"/>
      <c r="D33" s="27"/>
      <c r="E33" s="27"/>
      <c r="F33" s="27"/>
      <c r="G33" s="27"/>
      <c r="H33" s="44">
        <v>7</v>
      </c>
      <c r="I33" s="47">
        <f t="shared" si="0"/>
        <v>7</v>
      </c>
      <c r="J33" s="28">
        <v>26</v>
      </c>
    </row>
    <row r="34" spans="1:10" ht="35.1" customHeight="1" x14ac:dyDescent="0.25">
      <c r="A34" s="57" t="s">
        <v>145</v>
      </c>
      <c r="B34" s="69" t="s">
        <v>146</v>
      </c>
      <c r="C34" s="27"/>
      <c r="D34" s="27"/>
      <c r="E34" s="27"/>
      <c r="F34" s="27">
        <v>6</v>
      </c>
      <c r="G34" s="27">
        <v>0</v>
      </c>
      <c r="H34" s="44">
        <v>0</v>
      </c>
      <c r="I34" s="47">
        <f t="shared" si="0"/>
        <v>6</v>
      </c>
      <c r="J34" s="28">
        <v>28</v>
      </c>
    </row>
    <row r="35" spans="1:10" ht="35.1" customHeight="1" x14ac:dyDescent="0.25">
      <c r="A35" s="57" t="s">
        <v>20</v>
      </c>
      <c r="B35" s="69" t="s">
        <v>26</v>
      </c>
      <c r="C35" s="27"/>
      <c r="D35" s="27"/>
      <c r="E35" s="27"/>
      <c r="F35" s="27">
        <v>2</v>
      </c>
      <c r="G35" s="27"/>
      <c r="H35" s="44">
        <v>4</v>
      </c>
      <c r="I35" s="47">
        <f t="shared" si="0"/>
        <v>6</v>
      </c>
      <c r="J35" s="28">
        <v>28</v>
      </c>
    </row>
    <row r="36" spans="1:10" ht="35.1" customHeight="1" x14ac:dyDescent="0.25">
      <c r="A36" s="71" t="s">
        <v>48</v>
      </c>
      <c r="B36" s="72" t="s">
        <v>51</v>
      </c>
      <c r="C36" s="27">
        <v>5</v>
      </c>
      <c r="D36" s="27"/>
      <c r="E36" s="27"/>
      <c r="F36" s="27"/>
      <c r="G36" s="27"/>
      <c r="H36" s="44"/>
      <c r="I36" s="47">
        <f t="shared" si="0"/>
        <v>5</v>
      </c>
      <c r="J36" s="28">
        <v>30</v>
      </c>
    </row>
    <row r="37" spans="1:10" ht="35.1" customHeight="1" x14ac:dyDescent="0.25">
      <c r="A37" s="57" t="s">
        <v>18</v>
      </c>
      <c r="B37" s="69" t="s">
        <v>159</v>
      </c>
      <c r="C37" s="27"/>
      <c r="D37" s="27"/>
      <c r="E37" s="27"/>
      <c r="F37" s="27"/>
      <c r="G37" s="27">
        <v>3</v>
      </c>
      <c r="H37" s="44"/>
      <c r="I37" s="47">
        <f t="shared" si="0"/>
        <v>3</v>
      </c>
      <c r="J37" s="28">
        <v>31</v>
      </c>
    </row>
    <row r="38" spans="1:10" ht="35.1" customHeight="1" x14ac:dyDescent="0.25">
      <c r="A38" s="57" t="s">
        <v>180</v>
      </c>
      <c r="B38" s="69" t="s">
        <v>181</v>
      </c>
      <c r="C38" s="27"/>
      <c r="D38" s="27"/>
      <c r="E38" s="27"/>
      <c r="F38" s="27"/>
      <c r="G38" s="27"/>
      <c r="H38" s="44">
        <v>3</v>
      </c>
      <c r="I38" s="47">
        <f t="shared" si="0"/>
        <v>3</v>
      </c>
      <c r="J38" s="28">
        <v>31</v>
      </c>
    </row>
    <row r="39" spans="1:10" ht="35.1" customHeight="1" x14ac:dyDescent="0.25">
      <c r="A39" s="57" t="s">
        <v>17</v>
      </c>
      <c r="B39" s="37" t="s">
        <v>52</v>
      </c>
      <c r="C39" s="27">
        <v>2</v>
      </c>
      <c r="D39" s="27"/>
      <c r="E39" s="36"/>
      <c r="F39" s="27"/>
      <c r="G39" s="27"/>
      <c r="H39" s="44"/>
      <c r="I39" s="47">
        <f t="shared" si="0"/>
        <v>2</v>
      </c>
      <c r="J39" s="28">
        <v>33</v>
      </c>
    </row>
    <row r="40" spans="1:10" ht="35.1" customHeight="1" x14ac:dyDescent="0.25">
      <c r="A40" s="57" t="s">
        <v>160</v>
      </c>
      <c r="B40" s="69" t="s">
        <v>161</v>
      </c>
      <c r="C40" s="27"/>
      <c r="D40" s="27"/>
      <c r="E40" s="27"/>
      <c r="F40" s="27"/>
      <c r="G40" s="27">
        <v>2</v>
      </c>
      <c r="H40" s="44"/>
      <c r="I40" s="47">
        <f t="shared" si="0"/>
        <v>2</v>
      </c>
      <c r="J40" s="28">
        <v>33</v>
      </c>
    </row>
    <row r="41" spans="1:10" ht="35.1" customHeight="1" x14ac:dyDescent="0.25">
      <c r="A41" s="57" t="s">
        <v>106</v>
      </c>
      <c r="B41" s="69" t="s">
        <v>107</v>
      </c>
      <c r="C41" s="27"/>
      <c r="D41" s="27"/>
      <c r="E41" s="27">
        <v>0</v>
      </c>
      <c r="F41" s="27"/>
      <c r="G41" s="27"/>
      <c r="H41" s="44"/>
      <c r="I41" s="47">
        <f t="shared" si="0"/>
        <v>0</v>
      </c>
      <c r="J41" s="28"/>
    </row>
    <row r="42" spans="1:10" ht="35.1" customHeight="1" x14ac:dyDescent="0.25">
      <c r="A42" s="57" t="s">
        <v>108</v>
      </c>
      <c r="B42" s="69" t="s">
        <v>109</v>
      </c>
      <c r="C42" s="27"/>
      <c r="D42" s="27"/>
      <c r="E42" s="27">
        <v>0</v>
      </c>
      <c r="F42" s="27"/>
      <c r="G42" s="27"/>
      <c r="H42" s="44"/>
      <c r="I42" s="47">
        <f t="shared" si="0"/>
        <v>0</v>
      </c>
      <c r="J42" s="28"/>
    </row>
    <row r="43" spans="1:10" ht="35.1" customHeight="1" x14ac:dyDescent="0.25">
      <c r="A43" s="57" t="s">
        <v>110</v>
      </c>
      <c r="B43" s="69" t="s">
        <v>111</v>
      </c>
      <c r="C43" s="27"/>
      <c r="D43" s="27"/>
      <c r="E43" s="27">
        <v>0</v>
      </c>
      <c r="F43" s="27"/>
      <c r="G43" s="27"/>
      <c r="H43" s="44"/>
      <c r="I43" s="47">
        <f t="shared" si="0"/>
        <v>0</v>
      </c>
      <c r="J43" s="28"/>
    </row>
    <row r="44" spans="1:10" ht="35.1" customHeight="1" x14ac:dyDescent="0.25">
      <c r="A44" s="57" t="s">
        <v>102</v>
      </c>
      <c r="B44" s="69" t="s">
        <v>112</v>
      </c>
      <c r="C44" s="27"/>
      <c r="D44" s="27"/>
      <c r="E44" s="27">
        <v>0</v>
      </c>
      <c r="F44" s="27"/>
      <c r="G44" s="27"/>
      <c r="H44" s="44"/>
      <c r="I44" s="47">
        <f t="shared" si="0"/>
        <v>0</v>
      </c>
      <c r="J44" s="28"/>
    </row>
    <row r="45" spans="1:10" ht="35.1" customHeight="1" x14ac:dyDescent="0.25">
      <c r="A45" s="57"/>
      <c r="B45" s="69"/>
      <c r="C45" s="27"/>
      <c r="D45" s="27"/>
      <c r="E45" s="27"/>
      <c r="F45" s="27"/>
      <c r="G45" s="27"/>
      <c r="H45" s="44"/>
      <c r="I45" s="47">
        <f t="shared" ref="I45" si="1">SUM(C45:H45)</f>
        <v>0</v>
      </c>
      <c r="J45" s="28"/>
    </row>
    <row r="46" spans="1:10" ht="35.1" customHeight="1" thickBot="1" x14ac:dyDescent="0.3">
      <c r="A46" s="30" t="s">
        <v>116</v>
      </c>
      <c r="B46" s="69" t="s">
        <v>114</v>
      </c>
      <c r="C46" s="27"/>
      <c r="D46" s="27"/>
      <c r="E46" s="107" t="s">
        <v>115</v>
      </c>
      <c r="F46" s="27"/>
      <c r="G46" s="27"/>
      <c r="H46" s="44"/>
      <c r="I46" s="48"/>
      <c r="J46" s="74"/>
    </row>
    <row r="47" spans="1:10" ht="35.1" customHeight="1" x14ac:dyDescent="0.25">
      <c r="A47"/>
      <c r="D47"/>
      <c r="E47"/>
      <c r="F47"/>
      <c r="G47"/>
      <c r="H47"/>
      <c r="J47"/>
    </row>
    <row r="48" spans="1:10" ht="35.1" customHeight="1" x14ac:dyDescent="0.25">
      <c r="A48"/>
      <c r="D48"/>
      <c r="E48"/>
      <c r="F48"/>
      <c r="G48"/>
      <c r="H48"/>
      <c r="J48"/>
    </row>
    <row r="49" spans="1:10" ht="35.1" customHeight="1" x14ac:dyDescent="0.25">
      <c r="A49"/>
      <c r="D49"/>
      <c r="E49"/>
      <c r="F49"/>
      <c r="G49"/>
      <c r="H49"/>
      <c r="J49"/>
    </row>
    <row r="50" spans="1:10" ht="35.1" customHeight="1" x14ac:dyDescent="0.25">
      <c r="A50"/>
      <c r="D50"/>
      <c r="E50"/>
      <c r="F50"/>
      <c r="G50"/>
      <c r="H50"/>
      <c r="J50"/>
    </row>
    <row r="51" spans="1:10" ht="35.1" customHeight="1" x14ac:dyDescent="0.25">
      <c r="A51"/>
      <c r="D51"/>
      <c r="E51"/>
      <c r="F51"/>
      <c r="G51"/>
      <c r="H51"/>
      <c r="J51"/>
    </row>
    <row r="52" spans="1:10" ht="35.1" customHeight="1" x14ac:dyDescent="0.25">
      <c r="A52"/>
      <c r="D52"/>
      <c r="E52"/>
      <c r="F52"/>
      <c r="G52"/>
      <c r="H52"/>
      <c r="J52"/>
    </row>
    <row r="53" spans="1:10" ht="35.1" customHeight="1" x14ac:dyDescent="0.25">
      <c r="A53"/>
      <c r="D53"/>
      <c r="E53"/>
      <c r="F53"/>
      <c r="G53"/>
      <c r="H53"/>
      <c r="J53"/>
    </row>
    <row r="54" spans="1:10" ht="35.1" customHeight="1" x14ac:dyDescent="0.25">
      <c r="A54"/>
      <c r="D54"/>
      <c r="E54"/>
      <c r="F54"/>
      <c r="G54"/>
      <c r="H54"/>
      <c r="J54"/>
    </row>
    <row r="55" spans="1:10" ht="35.1" customHeight="1" x14ac:dyDescent="0.25">
      <c r="A55"/>
      <c r="D55"/>
      <c r="E55"/>
      <c r="F55"/>
      <c r="G55"/>
      <c r="H55"/>
      <c r="J55"/>
    </row>
    <row r="56" spans="1:10" ht="35.1" customHeight="1" x14ac:dyDescent="0.25">
      <c r="A56"/>
      <c r="D56"/>
      <c r="E56"/>
      <c r="F56"/>
      <c r="G56"/>
      <c r="H56"/>
      <c r="J56"/>
    </row>
    <row r="57" spans="1:10" ht="35.1" customHeight="1" x14ac:dyDescent="0.25">
      <c r="A57"/>
      <c r="D57"/>
      <c r="E57"/>
      <c r="F57"/>
      <c r="G57"/>
      <c r="H57"/>
      <c r="J57"/>
    </row>
    <row r="58" spans="1:10" ht="35.1" customHeight="1" x14ac:dyDescent="0.25">
      <c r="A58"/>
      <c r="D58"/>
      <c r="E58"/>
      <c r="F58"/>
      <c r="G58"/>
      <c r="H58"/>
      <c r="J58"/>
    </row>
    <row r="59" spans="1:10" ht="35.1" customHeight="1" x14ac:dyDescent="0.25">
      <c r="A59"/>
      <c r="D59"/>
      <c r="E59"/>
      <c r="F59"/>
      <c r="G59"/>
      <c r="H59"/>
      <c r="J59"/>
    </row>
    <row r="60" spans="1:10" ht="35.1" customHeight="1" x14ac:dyDescent="0.25">
      <c r="A60"/>
      <c r="D60"/>
      <c r="E60"/>
      <c r="F60"/>
      <c r="G60"/>
      <c r="H60"/>
      <c r="J60"/>
    </row>
    <row r="61" spans="1:10" ht="35.1" customHeight="1" x14ac:dyDescent="0.25">
      <c r="A61"/>
      <c r="D61"/>
      <c r="E61"/>
      <c r="F61"/>
      <c r="G61"/>
      <c r="H61"/>
      <c r="J61"/>
    </row>
    <row r="62" spans="1:10" ht="35.1" customHeight="1" x14ac:dyDescent="0.25">
      <c r="A62"/>
      <c r="D62"/>
      <c r="E62"/>
      <c r="F62"/>
      <c r="G62"/>
      <c r="H62"/>
      <c r="J62"/>
    </row>
    <row r="63" spans="1:10" ht="35.1" customHeight="1" x14ac:dyDescent="0.25">
      <c r="A63"/>
      <c r="D63"/>
      <c r="E63"/>
      <c r="F63"/>
      <c r="G63"/>
      <c r="H63"/>
      <c r="J63"/>
    </row>
    <row r="64" spans="1:10" ht="35.1" customHeight="1" x14ac:dyDescent="0.25">
      <c r="A64"/>
      <c r="D64"/>
      <c r="E64"/>
      <c r="F64"/>
      <c r="G64"/>
      <c r="H64"/>
      <c r="J64"/>
    </row>
    <row r="65" spans="1:10" ht="35.1" customHeight="1" x14ac:dyDescent="0.25">
      <c r="A65"/>
      <c r="D65"/>
      <c r="E65"/>
      <c r="F65"/>
      <c r="G65"/>
      <c r="H65"/>
      <c r="J65"/>
    </row>
    <row r="66" spans="1:10" ht="35.1" customHeight="1" x14ac:dyDescent="0.25">
      <c r="A66"/>
      <c r="D66"/>
      <c r="E66"/>
      <c r="F66"/>
      <c r="G66"/>
      <c r="H66"/>
      <c r="J66"/>
    </row>
    <row r="67" spans="1:10" ht="35.1" customHeight="1" x14ac:dyDescent="0.25">
      <c r="A67"/>
      <c r="D67"/>
      <c r="E67"/>
      <c r="F67"/>
      <c r="G67"/>
      <c r="H67"/>
      <c r="J67"/>
    </row>
    <row r="68" spans="1:10" ht="35.1" customHeight="1" x14ac:dyDescent="0.25">
      <c r="A68"/>
      <c r="D68"/>
      <c r="E68"/>
      <c r="F68"/>
      <c r="G68"/>
      <c r="H68"/>
      <c r="J68"/>
    </row>
    <row r="69" spans="1:10" ht="35.1" customHeight="1" x14ac:dyDescent="0.25">
      <c r="A69"/>
      <c r="D69"/>
      <c r="E69"/>
      <c r="F69"/>
      <c r="G69"/>
      <c r="H69"/>
      <c r="J69"/>
    </row>
    <row r="70" spans="1:10" ht="35.1" customHeight="1" x14ac:dyDescent="0.25">
      <c r="A70"/>
      <c r="D70"/>
      <c r="E70"/>
      <c r="F70"/>
      <c r="G70"/>
      <c r="H70"/>
      <c r="J70"/>
    </row>
    <row r="71" spans="1:10" ht="35.1" customHeight="1" x14ac:dyDescent="0.25">
      <c r="A71"/>
      <c r="D71"/>
      <c r="E71"/>
      <c r="F71"/>
      <c r="G71"/>
      <c r="H71"/>
      <c r="J71"/>
    </row>
    <row r="72" spans="1:10" ht="35.1" customHeight="1" x14ac:dyDescent="0.25">
      <c r="A72"/>
      <c r="D72"/>
      <c r="E72"/>
      <c r="F72"/>
      <c r="G72"/>
      <c r="H72"/>
      <c r="J72"/>
    </row>
    <row r="73" spans="1:10" ht="35.1" customHeight="1" x14ac:dyDescent="0.25">
      <c r="A73"/>
      <c r="D73"/>
      <c r="E73"/>
      <c r="F73"/>
      <c r="G73"/>
      <c r="H73"/>
      <c r="J73"/>
    </row>
    <row r="74" spans="1:10" ht="35.1" customHeight="1" x14ac:dyDescent="0.25">
      <c r="A74"/>
      <c r="D74"/>
      <c r="E74"/>
      <c r="F74"/>
      <c r="G74"/>
      <c r="H74"/>
      <c r="J74"/>
    </row>
    <row r="75" spans="1:10" ht="35.1" customHeight="1" x14ac:dyDescent="0.25">
      <c r="A75"/>
      <c r="D75"/>
      <c r="E75"/>
      <c r="F75"/>
      <c r="G75"/>
      <c r="H75"/>
      <c r="J75"/>
    </row>
    <row r="76" spans="1:10" ht="23.4" x14ac:dyDescent="0.3">
      <c r="A76" s="39"/>
      <c r="B76" s="40"/>
      <c r="C76" s="40"/>
      <c r="D76" s="23"/>
      <c r="E76" s="23"/>
      <c r="F76" s="23"/>
      <c r="G76" s="25"/>
      <c r="H76" s="25"/>
      <c r="I76" s="38"/>
      <c r="J76" s="26"/>
    </row>
    <row r="77" spans="1:10" ht="23.4" x14ac:dyDescent="0.3">
      <c r="A77" s="39"/>
      <c r="B77" s="41"/>
      <c r="C77" s="41"/>
      <c r="D77" s="23"/>
      <c r="E77" s="24"/>
      <c r="F77" s="23"/>
      <c r="G77" s="25"/>
      <c r="H77" s="25"/>
      <c r="I77" s="22"/>
      <c r="J77" s="26"/>
    </row>
    <row r="78" spans="1:10" ht="23.4" x14ac:dyDescent="0.3">
      <c r="A78" s="39"/>
      <c r="B78" s="41"/>
      <c r="C78" s="41"/>
      <c r="D78" s="23"/>
      <c r="E78" s="24"/>
      <c r="F78" s="23"/>
      <c r="G78" s="25"/>
      <c r="H78" s="25"/>
      <c r="I78" s="22"/>
      <c r="J78" s="26"/>
    </row>
    <row r="79" spans="1:10" ht="23.4" x14ac:dyDescent="0.3">
      <c r="A79" s="39"/>
      <c r="B79" s="41"/>
      <c r="C79" s="41"/>
      <c r="D79" s="23"/>
      <c r="E79" s="24"/>
      <c r="F79" s="23"/>
      <c r="G79" s="25"/>
      <c r="H79" s="25"/>
      <c r="I79" s="22"/>
      <c r="J79" s="26"/>
    </row>
    <row r="80" spans="1:10" x14ac:dyDescent="0.3">
      <c r="A80" s="42"/>
      <c r="B80" s="43"/>
      <c r="C80" s="43"/>
      <c r="F80" s="50"/>
      <c r="H80" s="51"/>
    </row>
    <row r="81" spans="1:8" x14ac:dyDescent="0.3">
      <c r="A81" s="42"/>
      <c r="B81" s="43"/>
      <c r="C81" s="43"/>
      <c r="F81" s="50"/>
      <c r="H81" s="50"/>
    </row>
    <row r="82" spans="1:8" x14ac:dyDescent="0.3">
      <c r="A82" s="42"/>
      <c r="B82" s="43"/>
      <c r="C82" s="43"/>
    </row>
  </sheetData>
  <autoFilter ref="A6:J12">
    <sortState ref="A7:J44">
      <sortCondition descending="1" ref="I6:I12"/>
    </sortState>
  </autoFilter>
  <mergeCells count="12">
    <mergeCell ref="A1:J1"/>
    <mergeCell ref="A2:J2"/>
    <mergeCell ref="I4:J4"/>
    <mergeCell ref="A4:A5"/>
    <mergeCell ref="B4:B5"/>
    <mergeCell ref="D4:D5"/>
    <mergeCell ref="E4:E5"/>
    <mergeCell ref="G4:G5"/>
    <mergeCell ref="H4:H5"/>
    <mergeCell ref="F4:F5"/>
    <mergeCell ref="A3:J3"/>
    <mergeCell ref="C4:C5"/>
  </mergeCells>
  <pageMargins left="0.25" right="0.25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workbookViewId="0">
      <selection activeCell="A6" sqref="A6"/>
    </sheetView>
  </sheetViews>
  <sheetFormatPr defaultRowHeight="13.8" x14ac:dyDescent="0.25"/>
  <cols>
    <col min="1" max="1" width="26" style="2" customWidth="1"/>
    <col min="2" max="2" width="20.109375" customWidth="1"/>
    <col min="3" max="3" width="5.6640625" customWidth="1"/>
    <col min="4" max="8" width="5.6640625" style="1" customWidth="1"/>
    <col min="9" max="9" width="7.33203125" customWidth="1"/>
    <col min="10" max="10" width="8.109375" style="1" customWidth="1"/>
  </cols>
  <sheetData>
    <row r="1" spans="1:10" ht="21" thickBot="1" x14ac:dyDescent="0.3">
      <c r="A1" s="124" t="s">
        <v>29</v>
      </c>
      <c r="B1" s="125"/>
      <c r="C1" s="125"/>
      <c r="D1" s="125"/>
      <c r="E1" s="125"/>
      <c r="F1" s="125"/>
      <c r="G1" s="125"/>
      <c r="H1" s="125"/>
      <c r="I1" s="125"/>
      <c r="J1" s="126"/>
    </row>
    <row r="2" spans="1:10" ht="18.600000000000001" thickBot="1" x14ac:dyDescent="0.4">
      <c r="A2" s="127" t="s">
        <v>5</v>
      </c>
      <c r="B2" s="128"/>
      <c r="C2" s="128"/>
      <c r="D2" s="128"/>
      <c r="E2" s="128"/>
      <c r="F2" s="128"/>
      <c r="G2" s="128"/>
      <c r="H2" s="128"/>
      <c r="I2" s="128"/>
      <c r="J2" s="129"/>
    </row>
    <row r="3" spans="1:10" ht="19.95" customHeight="1" thickBot="1" x14ac:dyDescent="0.3">
      <c r="A3" s="142" t="s">
        <v>45</v>
      </c>
      <c r="B3" s="143"/>
      <c r="C3" s="143"/>
      <c r="D3" s="143"/>
      <c r="E3" s="143"/>
      <c r="F3" s="143"/>
      <c r="G3" s="143"/>
      <c r="H3" s="143"/>
      <c r="I3" s="143"/>
      <c r="J3" s="144"/>
    </row>
    <row r="4" spans="1:10" ht="95.25" customHeight="1" x14ac:dyDescent="0.25">
      <c r="A4" s="132" t="s">
        <v>0</v>
      </c>
      <c r="B4" s="134" t="s">
        <v>1</v>
      </c>
      <c r="C4" s="138" t="s">
        <v>54</v>
      </c>
      <c r="D4" s="136" t="s">
        <v>57</v>
      </c>
      <c r="E4" s="138" t="s">
        <v>117</v>
      </c>
      <c r="F4" s="138" t="s">
        <v>147</v>
      </c>
      <c r="G4" s="138" t="s">
        <v>162</v>
      </c>
      <c r="H4" s="140" t="s">
        <v>182</v>
      </c>
      <c r="I4" s="130"/>
      <c r="J4" s="131"/>
    </row>
    <row r="5" spans="1:10" ht="22.2" customHeight="1" thickBot="1" x14ac:dyDescent="0.3">
      <c r="A5" s="133"/>
      <c r="B5" s="135"/>
      <c r="C5" s="139"/>
      <c r="D5" s="137"/>
      <c r="E5" s="139"/>
      <c r="F5" s="139"/>
      <c r="G5" s="139"/>
      <c r="H5" s="141"/>
      <c r="I5" s="104" t="s">
        <v>2</v>
      </c>
      <c r="J5" s="98" t="s">
        <v>3</v>
      </c>
    </row>
    <row r="6" spans="1:10" ht="15.75" customHeight="1" thickBot="1" x14ac:dyDescent="0.3">
      <c r="A6" s="88"/>
      <c r="B6" s="89"/>
      <c r="C6" s="89"/>
      <c r="D6" s="90"/>
      <c r="E6" s="91"/>
      <c r="F6" s="91"/>
      <c r="G6" s="92"/>
      <c r="H6" s="93"/>
      <c r="I6" s="94"/>
      <c r="J6" s="95"/>
    </row>
    <row r="7" spans="1:10" ht="51.6" customHeight="1" x14ac:dyDescent="0.25">
      <c r="A7" s="82" t="s">
        <v>14</v>
      </c>
      <c r="B7" s="109" t="s">
        <v>118</v>
      </c>
      <c r="C7" s="83">
        <v>3</v>
      </c>
      <c r="D7" s="84"/>
      <c r="E7" s="83">
        <v>6</v>
      </c>
      <c r="F7" s="83">
        <v>3</v>
      </c>
      <c r="G7" s="83">
        <v>4</v>
      </c>
      <c r="H7" s="85">
        <v>0</v>
      </c>
      <c r="I7" s="86">
        <f t="shared" ref="I7:I14" si="0">SUM(C7:H7)</f>
        <v>16</v>
      </c>
      <c r="J7" s="87">
        <v>1</v>
      </c>
    </row>
    <row r="8" spans="1:10" ht="49.2" customHeight="1" x14ac:dyDescent="0.25">
      <c r="A8" s="57" t="s">
        <v>15</v>
      </c>
      <c r="B8" s="110" t="s">
        <v>163</v>
      </c>
      <c r="C8" s="27">
        <v>1</v>
      </c>
      <c r="D8" s="78"/>
      <c r="E8" s="27">
        <v>3</v>
      </c>
      <c r="F8" s="27">
        <v>2</v>
      </c>
      <c r="G8" s="27">
        <v>1</v>
      </c>
      <c r="H8" s="44"/>
      <c r="I8" s="47">
        <f t="shared" si="0"/>
        <v>7</v>
      </c>
      <c r="J8" s="28">
        <v>2</v>
      </c>
    </row>
    <row r="9" spans="1:10" ht="47.4" customHeight="1" x14ac:dyDescent="0.25">
      <c r="A9" s="57" t="s">
        <v>23</v>
      </c>
      <c r="B9" s="110" t="s">
        <v>53</v>
      </c>
      <c r="C9" s="27">
        <v>2</v>
      </c>
      <c r="D9" s="78"/>
      <c r="E9" s="27">
        <v>4</v>
      </c>
      <c r="F9" s="27"/>
      <c r="G9" s="27"/>
      <c r="H9" s="44"/>
      <c r="I9" s="47">
        <f t="shared" si="0"/>
        <v>6</v>
      </c>
      <c r="J9" s="28">
        <v>3</v>
      </c>
    </row>
    <row r="10" spans="1:10" ht="46.2" customHeight="1" x14ac:dyDescent="0.25">
      <c r="A10" s="57" t="s">
        <v>121</v>
      </c>
      <c r="B10" s="110" t="s">
        <v>148</v>
      </c>
      <c r="C10" s="27"/>
      <c r="D10" s="78"/>
      <c r="E10" s="27">
        <v>2</v>
      </c>
      <c r="F10" s="27">
        <v>1</v>
      </c>
      <c r="G10" s="27">
        <v>3</v>
      </c>
      <c r="H10" s="44"/>
      <c r="I10" s="47">
        <f t="shared" si="0"/>
        <v>6</v>
      </c>
      <c r="J10" s="28">
        <v>3</v>
      </c>
    </row>
    <row r="11" spans="1:10" ht="49.2" customHeight="1" x14ac:dyDescent="0.25">
      <c r="A11" s="73" t="s">
        <v>119</v>
      </c>
      <c r="B11" s="108" t="s">
        <v>120</v>
      </c>
      <c r="C11" s="27"/>
      <c r="D11" s="79"/>
      <c r="E11" s="35">
        <v>5</v>
      </c>
      <c r="F11" s="35"/>
      <c r="G11" s="35"/>
      <c r="H11" s="45"/>
      <c r="I11" s="47">
        <f t="shared" si="0"/>
        <v>5</v>
      </c>
      <c r="J11" s="28">
        <v>5</v>
      </c>
    </row>
    <row r="12" spans="1:10" ht="43.8" customHeight="1" x14ac:dyDescent="0.25">
      <c r="A12" s="73" t="s">
        <v>122</v>
      </c>
      <c r="B12" s="108" t="s">
        <v>123</v>
      </c>
      <c r="C12" s="27"/>
      <c r="D12" s="79"/>
      <c r="E12" s="35">
        <v>1</v>
      </c>
      <c r="F12" s="35"/>
      <c r="G12" s="35">
        <v>2</v>
      </c>
      <c r="H12" s="45"/>
      <c r="I12" s="47">
        <f t="shared" si="0"/>
        <v>3</v>
      </c>
      <c r="J12" s="28">
        <v>6</v>
      </c>
    </row>
    <row r="13" spans="1:10" ht="35.1" customHeight="1" x14ac:dyDescent="0.25">
      <c r="A13" s="73" t="s">
        <v>183</v>
      </c>
      <c r="B13" s="75" t="s">
        <v>184</v>
      </c>
      <c r="C13" s="27"/>
      <c r="D13" s="79"/>
      <c r="E13" s="35"/>
      <c r="F13" s="35"/>
      <c r="G13" s="35"/>
      <c r="H13" s="45">
        <v>3</v>
      </c>
      <c r="I13" s="47">
        <f t="shared" si="0"/>
        <v>3</v>
      </c>
      <c r="J13" s="28">
        <v>6</v>
      </c>
    </row>
    <row r="14" spans="1:10" ht="35.1" customHeight="1" x14ac:dyDescent="0.25">
      <c r="A14" s="73" t="s">
        <v>185</v>
      </c>
      <c r="B14" s="76" t="s">
        <v>186</v>
      </c>
      <c r="C14" s="27"/>
      <c r="D14" s="79"/>
      <c r="E14" s="35"/>
      <c r="F14" s="35"/>
      <c r="G14" s="35"/>
      <c r="H14" s="45">
        <v>2</v>
      </c>
      <c r="I14" s="47">
        <f t="shared" si="0"/>
        <v>2</v>
      </c>
      <c r="J14" s="28">
        <v>7</v>
      </c>
    </row>
    <row r="15" spans="1:10" ht="35.1" customHeight="1" thickBot="1" x14ac:dyDescent="0.3">
      <c r="A15" s="33"/>
      <c r="B15" s="77"/>
      <c r="C15" s="29"/>
      <c r="D15" s="80"/>
      <c r="E15" s="29"/>
      <c r="F15" s="29"/>
      <c r="G15" s="29"/>
      <c r="H15" s="46"/>
      <c r="I15" s="48">
        <f t="shared" ref="I15" si="1">SUM(C15:H15)</f>
        <v>0</v>
      </c>
      <c r="J15" s="74"/>
    </row>
    <row r="16" spans="1:10" ht="35.1" customHeight="1" x14ac:dyDescent="0.25">
      <c r="A16" s="21"/>
      <c r="B16" s="32"/>
      <c r="C16" s="32"/>
      <c r="D16" s="24"/>
      <c r="E16" s="24"/>
      <c r="F16" s="24"/>
      <c r="G16" s="24"/>
      <c r="H16" s="24"/>
      <c r="I16" s="24"/>
      <c r="J16" s="24"/>
    </row>
    <row r="17" spans="1:10" ht="35.1" customHeight="1" x14ac:dyDescent="0.25">
      <c r="A17" s="21"/>
      <c r="B17" s="32"/>
      <c r="C17" s="32"/>
      <c r="D17" s="24"/>
      <c r="E17" s="24"/>
      <c r="F17" s="24"/>
      <c r="G17" s="24"/>
      <c r="H17" s="24"/>
      <c r="I17" s="24"/>
      <c r="J17" s="24"/>
    </row>
    <row r="18" spans="1:10" ht="35.1" customHeight="1" x14ac:dyDescent="0.25">
      <c r="B18" s="3"/>
      <c r="C18" s="3"/>
      <c r="I18" s="1"/>
    </row>
    <row r="19" spans="1:10" ht="35.1" customHeight="1" x14ac:dyDescent="0.25">
      <c r="B19" s="3"/>
      <c r="C19" s="3"/>
      <c r="I19" s="1"/>
    </row>
    <row r="20" spans="1:10" ht="35.1" customHeight="1" x14ac:dyDescent="0.25">
      <c r="B20" s="3"/>
      <c r="C20" s="3"/>
      <c r="I20" s="1"/>
    </row>
    <row r="21" spans="1:10" ht="35.1" customHeight="1" x14ac:dyDescent="0.25">
      <c r="B21" s="3"/>
      <c r="C21" s="3"/>
    </row>
    <row r="22" spans="1:10" ht="35.1" customHeight="1" x14ac:dyDescent="0.25">
      <c r="B22" s="3"/>
      <c r="C22" s="3"/>
    </row>
    <row r="23" spans="1:10" ht="35.1" customHeight="1" x14ac:dyDescent="0.25">
      <c r="B23" s="3"/>
      <c r="C23" s="3"/>
    </row>
    <row r="24" spans="1:10" ht="35.1" customHeight="1" x14ac:dyDescent="0.25">
      <c r="B24" s="3"/>
      <c r="C24" s="3"/>
    </row>
    <row r="25" spans="1:10" ht="35.1" customHeight="1" x14ac:dyDescent="0.25">
      <c r="B25" s="3"/>
      <c r="C25" s="3"/>
    </row>
    <row r="26" spans="1:10" ht="35.1" customHeight="1" x14ac:dyDescent="0.25">
      <c r="B26" s="3"/>
      <c r="C26" s="3"/>
    </row>
    <row r="27" spans="1:10" ht="35.1" customHeight="1" x14ac:dyDescent="0.25">
      <c r="B27" s="3"/>
      <c r="C27" s="3"/>
    </row>
    <row r="28" spans="1:10" ht="35.1" customHeight="1" x14ac:dyDescent="0.25">
      <c r="B28" s="3"/>
      <c r="C28" s="3"/>
    </row>
    <row r="29" spans="1:10" ht="35.1" customHeight="1" x14ac:dyDescent="0.25"/>
    <row r="30" spans="1:10" ht="35.1" customHeight="1" x14ac:dyDescent="0.25"/>
  </sheetData>
  <autoFilter ref="A6:J9">
    <sortState ref="A7:J14">
      <sortCondition descending="1" ref="I6:I9"/>
    </sortState>
  </autoFilter>
  <mergeCells count="12">
    <mergeCell ref="A1:J1"/>
    <mergeCell ref="A2:J2"/>
    <mergeCell ref="I4:J4"/>
    <mergeCell ref="A4:A5"/>
    <mergeCell ref="B4:B5"/>
    <mergeCell ref="E4:E5"/>
    <mergeCell ref="F4:F5"/>
    <mergeCell ref="G4:G5"/>
    <mergeCell ref="H4:H5"/>
    <mergeCell ref="D4:D5"/>
    <mergeCell ref="A3:J3"/>
    <mergeCell ref="C4:C5"/>
  </mergeCells>
  <pageMargins left="0.25" right="0.25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DVOJSPĚŽÍ H2</vt:lpstr>
      <vt:lpstr>ČTYŘSPĚŽÍ H4</vt:lpstr>
      <vt:lpstr>JEDNOSPŘEŽÍ H1</vt:lpstr>
      <vt:lpstr>DVOJSPĚŽÍ PONY P2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Uživatel</dc:creator>
  <cp:lastModifiedBy>Windows User</cp:lastModifiedBy>
  <cp:lastPrinted>2019-06-10T07:45:32Z</cp:lastPrinted>
  <dcterms:created xsi:type="dcterms:W3CDTF">2014-05-18T16:54:47Z</dcterms:created>
  <dcterms:modified xsi:type="dcterms:W3CDTF">2019-07-07T16:24:44Z</dcterms:modified>
</cp:coreProperties>
</file>