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65" activeTab="6"/>
  </bookViews>
  <sheets>
    <sheet name="ZLATÁ PODKOVA" sheetId="7" r:id="rId1"/>
    <sheet name="STŘÍBRNÁ PODKOVA" sheetId="8" r:id="rId2"/>
    <sheet name="BRONZOVÁ PODKOVA" sheetId="9" r:id="rId3"/>
    <sheet name="SOUTĚŽ NADĚJÍ I" sheetId="10" r:id="rId4"/>
    <sheet name="SOUTĚŽ NADĚJÍ II" sheetId="13" r:id="rId5"/>
    <sheet name="PONY L" sheetId="11" r:id="rId6"/>
    <sheet name="PONYZL" sheetId="12" r:id="rId7"/>
  </sheets>
  <definedNames>
    <definedName name="_xlnm._FilterDatabase" localSheetId="2" hidden="1">'BRONZOVÁ PODKOVA'!$J$6:$J$34</definedName>
    <definedName name="_xlnm._FilterDatabase" localSheetId="5" hidden="1">'PONY L'!$J$6:$J$31</definedName>
    <definedName name="_xlnm._FilterDatabase" localSheetId="6" hidden="1">PONYZL!$J$6:$J$43</definedName>
    <definedName name="_xlnm._FilterDatabase" localSheetId="3" hidden="1">'SOUTĚŽ NADĚJÍ I'!$J$6:$J$36</definedName>
    <definedName name="_xlnm._FilterDatabase" localSheetId="4" hidden="1">'SOUTĚŽ NADĚJÍ II'!$J$5:$J$19</definedName>
    <definedName name="_xlnm._FilterDatabase" localSheetId="1" hidden="1">'STŘÍBRNÁ PODKOVA'!$J$6:$J$97</definedName>
    <definedName name="_xlnm._FilterDatabase" localSheetId="0" hidden="1">'ZLATÁ PODKOVA'!$J$6:$J$25</definedName>
  </definedNames>
  <calcPr calcId="145621"/>
</workbook>
</file>

<file path=xl/calcChain.xml><?xml version="1.0" encoding="utf-8"?>
<calcChain xmlns="http://schemas.openxmlformats.org/spreadsheetml/2006/main">
  <c r="J18" i="12" l="1"/>
  <c r="J19" i="12"/>
  <c r="J26" i="12"/>
  <c r="J25" i="11"/>
  <c r="J28" i="11"/>
  <c r="J40" i="10"/>
  <c r="J44" i="10"/>
  <c r="J45" i="10"/>
  <c r="J41" i="9"/>
  <c r="J52" i="9"/>
  <c r="J53" i="9"/>
  <c r="J72" i="8"/>
  <c r="J76" i="8"/>
  <c r="J91" i="8"/>
  <c r="J92" i="8"/>
  <c r="J68" i="8"/>
  <c r="J67" i="8"/>
  <c r="J17" i="8"/>
  <c r="J32" i="8"/>
  <c r="J35" i="8"/>
  <c r="J37" i="8"/>
  <c r="J47" i="8"/>
  <c r="J59" i="7"/>
  <c r="J60" i="7"/>
  <c r="J42" i="7"/>
  <c r="J45" i="7"/>
  <c r="J57" i="7"/>
  <c r="J45" i="9" l="1"/>
  <c r="J37" i="9"/>
  <c r="J54" i="9"/>
  <c r="J23" i="11" l="1"/>
  <c r="J15" i="11"/>
  <c r="J18" i="11"/>
  <c r="J22" i="11"/>
  <c r="J17" i="11"/>
  <c r="J20" i="11"/>
  <c r="J29" i="11"/>
  <c r="J30" i="11"/>
  <c r="J31" i="11"/>
  <c r="J11" i="12" l="1"/>
  <c r="J10" i="12"/>
  <c r="J21" i="12"/>
  <c r="J8" i="12"/>
  <c r="J25" i="12"/>
  <c r="J13" i="12"/>
  <c r="J20" i="12"/>
  <c r="J30" i="12"/>
  <c r="J31" i="12"/>
  <c r="J33" i="12"/>
  <c r="J34" i="12"/>
  <c r="J24" i="12"/>
  <c r="J22" i="12"/>
  <c r="J12" i="12"/>
  <c r="J15" i="12"/>
  <c r="J32" i="12"/>
  <c r="J38" i="12"/>
  <c r="J28" i="12"/>
  <c r="J16" i="12"/>
  <c r="J14" i="12"/>
  <c r="J39" i="12"/>
  <c r="J40" i="12"/>
  <c r="J29" i="12"/>
  <c r="J17" i="12"/>
  <c r="J36" i="12"/>
  <c r="J37" i="12"/>
  <c r="J23" i="12"/>
  <c r="J27" i="12"/>
  <c r="J35" i="12"/>
  <c r="J41" i="12"/>
  <c r="J42" i="12"/>
  <c r="J43" i="12"/>
  <c r="J9" i="12"/>
  <c r="J16" i="11"/>
  <c r="J11" i="11"/>
  <c r="J8" i="11"/>
  <c r="J19" i="11"/>
  <c r="J21" i="11"/>
  <c r="J24" i="11"/>
  <c r="J26" i="11"/>
  <c r="J27" i="11"/>
  <c r="J13" i="11"/>
  <c r="J10" i="11"/>
  <c r="J14" i="11"/>
  <c r="J12" i="11"/>
  <c r="J9" i="11"/>
  <c r="J63" i="7"/>
  <c r="J9" i="7"/>
  <c r="J40" i="7"/>
  <c r="J13" i="7"/>
  <c r="J44" i="7"/>
  <c r="J47" i="7"/>
  <c r="J26" i="7"/>
  <c r="J29" i="7"/>
  <c r="J32" i="7"/>
  <c r="J35" i="7"/>
  <c r="J39" i="7"/>
  <c r="J41" i="7"/>
  <c r="J58" i="7"/>
  <c r="J61" i="7"/>
  <c r="J62" i="7"/>
  <c r="J18" i="7"/>
  <c r="J20" i="7"/>
  <c r="J24" i="7"/>
  <c r="J27" i="7"/>
  <c r="J28" i="7"/>
  <c r="J30" i="7"/>
  <c r="J33" i="7"/>
  <c r="J11" i="7"/>
  <c r="J10" i="7"/>
  <c r="J16" i="7"/>
  <c r="J22" i="7"/>
  <c r="J37" i="7"/>
  <c r="J15" i="7"/>
  <c r="J8" i="7"/>
  <c r="J21" i="7"/>
  <c r="J12" i="7"/>
  <c r="J31" i="7"/>
  <c r="J23" i="7"/>
  <c r="J46" i="7"/>
  <c r="J34" i="7"/>
  <c r="J48" i="7"/>
  <c r="J49" i="7"/>
  <c r="J25" i="7"/>
  <c r="J19" i="7"/>
  <c r="J52" i="7"/>
  <c r="J53" i="7"/>
  <c r="J36" i="7"/>
  <c r="J54" i="7"/>
  <c r="J55" i="7"/>
  <c r="J56" i="7"/>
  <c r="J14" i="7"/>
  <c r="J43" i="7"/>
  <c r="J38" i="7"/>
  <c r="J50" i="7"/>
  <c r="J51" i="7"/>
  <c r="J17" i="7"/>
  <c r="J56" i="8"/>
  <c r="J64" i="8"/>
  <c r="J69" i="8"/>
  <c r="J57" i="8"/>
  <c r="J75" i="8"/>
  <c r="J90" i="8"/>
  <c r="J53" i="8"/>
  <c r="J61" i="8"/>
  <c r="J93" i="8"/>
  <c r="J94" i="8"/>
  <c r="J95" i="8"/>
  <c r="J96" i="8"/>
  <c r="J20" i="8"/>
  <c r="J26" i="8"/>
  <c r="J30" i="8"/>
  <c r="J33" i="8"/>
  <c r="J36" i="8"/>
  <c r="J38" i="8"/>
  <c r="J25" i="8"/>
  <c r="J44" i="8"/>
  <c r="J48" i="8"/>
  <c r="J52" i="8"/>
  <c r="J8" i="8"/>
  <c r="J58" i="8"/>
  <c r="J62" i="8"/>
  <c r="J65" i="8"/>
  <c r="J41" i="8"/>
  <c r="J19" i="8"/>
  <c r="J21" i="8"/>
  <c r="J73" i="8"/>
  <c r="J12" i="8"/>
  <c r="J77" i="8"/>
  <c r="J78" i="8"/>
  <c r="J79" i="8"/>
  <c r="J80" i="8"/>
  <c r="J81" i="8"/>
  <c r="J54" i="8"/>
  <c r="J82" i="8"/>
  <c r="J83" i="8"/>
  <c r="J84" i="8"/>
  <c r="J11" i="8"/>
  <c r="J13" i="8"/>
  <c r="J43" i="8"/>
  <c r="J29" i="8"/>
  <c r="J18" i="8"/>
  <c r="J85" i="8"/>
  <c r="J23" i="8"/>
  <c r="J9" i="8"/>
  <c r="J39" i="8"/>
  <c r="J55" i="8"/>
  <c r="J34" i="8"/>
  <c r="J86" i="8"/>
  <c r="J87" i="8"/>
  <c r="J88" i="8"/>
  <c r="J14" i="8"/>
  <c r="J89" i="8"/>
  <c r="J49" i="8"/>
  <c r="J66" i="8"/>
  <c r="J71" i="8"/>
  <c r="J50" i="8"/>
  <c r="J59" i="8"/>
  <c r="J74" i="8"/>
  <c r="J40" i="8"/>
  <c r="J28" i="8"/>
  <c r="J16" i="8"/>
  <c r="J22" i="8"/>
  <c r="J10" i="8"/>
  <c r="J45" i="8"/>
  <c r="J24" i="8"/>
  <c r="J60" i="8"/>
  <c r="J63" i="8"/>
  <c r="J70" i="8"/>
  <c r="J42" i="8"/>
  <c r="J27" i="8"/>
  <c r="J31" i="8"/>
  <c r="J46" i="8"/>
  <c r="J51" i="8"/>
  <c r="J15" i="8"/>
  <c r="J16" i="9" l="1"/>
  <c r="J21" i="9"/>
  <c r="J14" i="9"/>
  <c r="J24" i="9"/>
  <c r="J15" i="9"/>
  <c r="J27" i="9"/>
  <c r="J29" i="9"/>
  <c r="J30" i="9"/>
  <c r="J17" i="9"/>
  <c r="J33" i="9"/>
  <c r="J8" i="9"/>
  <c r="J34" i="9"/>
  <c r="J11" i="9"/>
  <c r="J28" i="9"/>
  <c r="J32" i="9"/>
  <c r="J18" i="9"/>
  <c r="J47" i="9"/>
  <c r="J48" i="9"/>
  <c r="J23" i="9"/>
  <c r="J42" i="9"/>
  <c r="J49" i="9"/>
  <c r="J12" i="9"/>
  <c r="J35" i="9"/>
  <c r="J20" i="9"/>
  <c r="J22" i="9"/>
  <c r="J50" i="9"/>
  <c r="J38" i="9"/>
  <c r="J25" i="9"/>
  <c r="J44" i="9"/>
  <c r="J51" i="9"/>
  <c r="J10" i="9"/>
  <c r="J13" i="9"/>
  <c r="J26" i="9"/>
  <c r="J19" i="9"/>
  <c r="J39" i="9"/>
  <c r="J46" i="9"/>
  <c r="J31" i="9"/>
  <c r="J36" i="9"/>
  <c r="J40" i="9"/>
  <c r="J43" i="9"/>
  <c r="J55" i="9"/>
  <c r="J56" i="9"/>
  <c r="J57" i="9"/>
  <c r="J58" i="9"/>
  <c r="J9" i="9"/>
  <c r="J46" i="10"/>
  <c r="J47" i="10"/>
  <c r="J48" i="10"/>
  <c r="J49" i="10"/>
  <c r="J16" i="10"/>
  <c r="J17" i="10"/>
  <c r="J8" i="10"/>
  <c r="J12" i="10"/>
  <c r="J9" i="10"/>
  <c r="J11" i="10"/>
  <c r="J10" i="10"/>
  <c r="J26" i="10"/>
  <c r="J19" i="10"/>
  <c r="J15" i="10"/>
  <c r="J20" i="10"/>
  <c r="J23" i="10"/>
  <c r="J21" i="10"/>
  <c r="J29" i="10"/>
  <c r="J14" i="10"/>
  <c r="J22" i="10"/>
  <c r="J31" i="10"/>
  <c r="J41" i="10"/>
  <c r="J27" i="10"/>
  <c r="J42" i="10"/>
  <c r="J18" i="10"/>
  <c r="J25" i="10"/>
  <c r="J28" i="10"/>
  <c r="J36" i="10"/>
  <c r="J30" i="10"/>
  <c r="J32" i="10"/>
  <c r="J34" i="10"/>
  <c r="J35" i="10"/>
  <c r="J37" i="10"/>
  <c r="J43" i="10"/>
  <c r="J24" i="10"/>
  <c r="J33" i="10"/>
  <c r="J38" i="10"/>
  <c r="J39" i="10"/>
  <c r="J13" i="10"/>
  <c r="J7" i="13"/>
  <c r="J15" i="13"/>
  <c r="J16" i="13"/>
  <c r="J9" i="13"/>
  <c r="J17" i="13"/>
  <c r="J10" i="13"/>
  <c r="J11" i="13"/>
  <c r="J12" i="13"/>
  <c r="J13" i="13"/>
  <c r="J14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8" i="13"/>
</calcChain>
</file>

<file path=xl/sharedStrings.xml><?xml version="1.0" encoding="utf-8"?>
<sst xmlns="http://schemas.openxmlformats.org/spreadsheetml/2006/main" count="723" uniqueCount="513">
  <si>
    <t>BODY</t>
  </si>
  <si>
    <t>1.</t>
  </si>
  <si>
    <t>2.</t>
  </si>
  <si>
    <t>3.</t>
  </si>
  <si>
    <t>4.</t>
  </si>
  <si>
    <t>5.</t>
  </si>
  <si>
    <t>6.</t>
  </si>
  <si>
    <t>7.</t>
  </si>
  <si>
    <t xml:space="preserve">JEZDEC </t>
  </si>
  <si>
    <t xml:space="preserve">KůŇ </t>
  </si>
  <si>
    <t>POŘADÍ</t>
  </si>
  <si>
    <t>ZLATÁ PODKOVA.</t>
  </si>
  <si>
    <t>STŘÍBRNÁ PODKOVA.</t>
  </si>
  <si>
    <t>BRONZOVÁ PODKOVA.</t>
  </si>
  <si>
    <t xml:space="preserve">HUMPOLEC / </t>
  </si>
  <si>
    <t>PONY - L.</t>
  </si>
  <si>
    <t>PONY - ZL.</t>
  </si>
  <si>
    <t>SERIÁL ZÁVODů ZLATÁ PODKOVA 2019.</t>
  </si>
  <si>
    <r>
      <t xml:space="preserve">HUMPOLEC / </t>
    </r>
    <r>
      <rPr>
        <b/>
        <sz val="16"/>
        <color rgb="FFFF0000"/>
        <rFont val="Arial Narrow"/>
        <family val="2"/>
        <charset val="238"/>
      </rPr>
      <t/>
    </r>
  </si>
  <si>
    <r>
      <t xml:space="preserve">               SOUTĚŽ NADĚJÍ II.    </t>
    </r>
    <r>
      <rPr>
        <b/>
        <sz val="16"/>
        <color theme="1"/>
        <rFont val="Arial Narrow"/>
        <family val="2"/>
        <charset val="238"/>
      </rPr>
      <t xml:space="preserve"> </t>
    </r>
  </si>
  <si>
    <r>
      <t xml:space="preserve">               SOUTĚŽ NADĚJÍ I.    </t>
    </r>
    <r>
      <rPr>
        <b/>
        <sz val="16"/>
        <color theme="1"/>
        <rFont val="Arial Narrow"/>
        <family val="2"/>
        <charset val="238"/>
      </rPr>
      <t xml:space="preserve"> </t>
    </r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</si>
  <si>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4</t>
    </r>
  </si>
  <si>
    <t>Adamcová Gabriela</t>
  </si>
  <si>
    <t>Carbon 2</t>
  </si>
  <si>
    <t>Svobodová Adéla, Ing.</t>
  </si>
  <si>
    <t>Foxiland Hit</t>
  </si>
  <si>
    <t>Opravilová Eliška</t>
  </si>
  <si>
    <t>Vesenius</t>
  </si>
  <si>
    <t xml:space="preserve">Hatla Jaroslav </t>
  </si>
  <si>
    <t>Cardif 1</t>
  </si>
  <si>
    <t>Hamarantha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</si>
  <si>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21</t>
    </r>
  </si>
  <si>
    <t>Slavíková Gabriela</t>
  </si>
  <si>
    <t>Gálie 2</t>
  </si>
  <si>
    <t>Trunda Miroslav, MVDr.</t>
  </si>
  <si>
    <t>Good Gemini Z</t>
  </si>
  <si>
    <t>Horáčková Adéla</t>
  </si>
  <si>
    <t>Demi-RH</t>
  </si>
  <si>
    <t>Michalcová Adéla, MUDr.</t>
  </si>
  <si>
    <t>Čáryfuk 1</t>
  </si>
  <si>
    <t>Plundráková Jana</t>
  </si>
  <si>
    <t>Chang</t>
  </si>
  <si>
    <t>Pokorná Miroslava, Mgr.</t>
  </si>
  <si>
    <t>Gentleman 6</t>
  </si>
  <si>
    <t>Moudrá Dominika</t>
  </si>
  <si>
    <t>Ratina 5</t>
  </si>
  <si>
    <t>Příhodová Veronika</t>
  </si>
  <si>
    <t>Aura 6</t>
  </si>
  <si>
    <t>Astirex</t>
  </si>
  <si>
    <t>Musilová Magdaléna</t>
  </si>
  <si>
    <t>Medikusová Julie</t>
  </si>
  <si>
    <t>Tercie Aha</t>
  </si>
  <si>
    <r>
      <t xml:space="preserve">Appelt Margit </t>
    </r>
    <r>
      <rPr>
        <b/>
        <sz val="12"/>
        <color rgb="FF000099"/>
        <rFont val="Arial Narrow"/>
        <family val="2"/>
        <charset val="238"/>
      </rPr>
      <t>(AUT)</t>
    </r>
  </si>
  <si>
    <t>Constantin Appelt</t>
  </si>
  <si>
    <t>Dušková Vendula</t>
  </si>
  <si>
    <t>Čejn</t>
  </si>
  <si>
    <t>Falta Roman</t>
  </si>
  <si>
    <t>Agricola</t>
  </si>
  <si>
    <t>Abík Jaroslav</t>
  </si>
  <si>
    <t>Oscar De Saar</t>
  </si>
  <si>
    <t>Špalek Michal</t>
  </si>
  <si>
    <t>Fatima 254</t>
  </si>
  <si>
    <t>Jindrová Nikola</t>
  </si>
  <si>
    <t>Pollini</t>
  </si>
  <si>
    <t>Maxerová Hana</t>
  </si>
  <si>
    <t>Napastnik</t>
  </si>
  <si>
    <t>Sokol Martin</t>
  </si>
  <si>
    <t>Daniela 6</t>
  </si>
  <si>
    <t>Čtrnáctá Lucie</t>
  </si>
  <si>
    <t>Liberty 699</t>
  </si>
  <si>
    <t>Teqila Ruf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</si>
  <si>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23</t>
    </r>
  </si>
  <si>
    <t>Vaňková Barbora</t>
  </si>
  <si>
    <t>Crazy Love 1</t>
  </si>
  <si>
    <t>Richtrová Betty</t>
  </si>
  <si>
    <t>Pigment Kinský</t>
  </si>
  <si>
    <t>Ehlová Kateřina</t>
  </si>
  <si>
    <t>Týtý</t>
  </si>
  <si>
    <t>Bártová Nikola</t>
  </si>
  <si>
    <t>Merlin 12</t>
  </si>
  <si>
    <t>Havlová Anna</t>
  </si>
  <si>
    <t>Dexter 5</t>
  </si>
  <si>
    <t>Švarcová Zuzana</t>
  </si>
  <si>
    <t>Scyris MT-2/Saturn G</t>
  </si>
  <si>
    <t>Zemanová Adéla</t>
  </si>
  <si>
    <t>Diamos</t>
  </si>
  <si>
    <t>Lipton Saimon</t>
  </si>
  <si>
    <t>Meyby</t>
  </si>
  <si>
    <t>Horáček Richard</t>
  </si>
  <si>
    <t>Angelika 14</t>
  </si>
  <si>
    <t>Lochmanová Diana</t>
  </si>
  <si>
    <t>Simon 14</t>
  </si>
  <si>
    <t>Blažková Markéta</t>
  </si>
  <si>
    <t>Duha 4</t>
  </si>
  <si>
    <t>Pulchartová Kristýna</t>
  </si>
  <si>
    <t>Gambrinus 5</t>
  </si>
  <si>
    <t>Mynářová Natálie</t>
  </si>
  <si>
    <t>Terry 1</t>
  </si>
  <si>
    <t>Ciarkowska Eliška</t>
  </si>
  <si>
    <t>Citadela 5</t>
  </si>
  <si>
    <t>Skácelová Michaela</t>
  </si>
  <si>
    <t>Dereg</t>
  </si>
  <si>
    <t>Borůvková Petra</t>
  </si>
  <si>
    <t>Ushuaia D Allier</t>
  </si>
  <si>
    <t>Kořínek Lukáš</t>
  </si>
  <si>
    <t>Alfani</t>
  </si>
  <si>
    <t>Quentin 9</t>
  </si>
  <si>
    <t>Soukupová Tereza</t>
  </si>
  <si>
    <t>Fergie S</t>
  </si>
  <si>
    <t>Černá Eliška</t>
  </si>
  <si>
    <t>Triga 1</t>
  </si>
  <si>
    <t>Kalibánová Kristýna</t>
  </si>
  <si>
    <t>Maesnewydd Grand Slam (GBR)</t>
  </si>
  <si>
    <t>Moda 1</t>
  </si>
  <si>
    <t>Vítěz Finále ZP 2018:</t>
  </si>
  <si>
    <t>Vítěz Finále BP 2018 :</t>
  </si>
  <si>
    <t>Vítěz Finále SN 2018 :</t>
  </si>
  <si>
    <t>Vítěz Finále Pony L 2018 :</t>
  </si>
  <si>
    <t>Vítěz Finále Pony ZL 2018 :</t>
  </si>
  <si>
    <t>Eliška Orctová, Bonus 1</t>
  </si>
  <si>
    <t>SP I. - Petr Myška, Savoi Col De Joly     SP II. - Eliška Orctová, Tess 3</t>
  </si>
  <si>
    <t>Anna Havlová, Dexter 5</t>
  </si>
  <si>
    <t>Václav Slavík, Frederik 2</t>
  </si>
  <si>
    <t>Šárka Štvánová, Sisi 10</t>
  </si>
  <si>
    <t>nekonalo se</t>
  </si>
  <si>
    <t>Vítězové Finále SP 2018 :</t>
  </si>
  <si>
    <t>Havelková Nela</t>
  </si>
  <si>
    <t>Kopretinka</t>
  </si>
  <si>
    <t>Kaclerová Anna</t>
  </si>
  <si>
    <t>Taso 1</t>
  </si>
  <si>
    <t>Přikrylová Kristýna</t>
  </si>
  <si>
    <t>Goldenbay Magic Moon</t>
  </si>
  <si>
    <t>Dětková Barbora</t>
  </si>
  <si>
    <t>Limetree Brave Pinkie (CZE)</t>
  </si>
  <si>
    <t>Hlavatá Nikola</t>
  </si>
  <si>
    <t>Stázka 1</t>
  </si>
  <si>
    <t>Balcarová Anna</t>
  </si>
  <si>
    <t>Siana Sweet Lady Cedrik</t>
  </si>
  <si>
    <t>Pepi 2</t>
  </si>
  <si>
    <t>Novotná Andrea</t>
  </si>
  <si>
    <t>Flora 15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</si>
  <si>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18</t>
    </r>
  </si>
  <si>
    <t>Novotná Anežka</t>
  </si>
  <si>
    <t>Bert 3</t>
  </si>
  <si>
    <t>Abíková Tereza</t>
  </si>
  <si>
    <t>Omar 5</t>
  </si>
  <si>
    <t>Kovanda Maxmilián</t>
  </si>
  <si>
    <t>Gold Viktori</t>
  </si>
  <si>
    <t>Pretoria Duffy</t>
  </si>
  <si>
    <t>Štěpánková Ema</t>
  </si>
  <si>
    <t>Kateřina 1</t>
  </si>
  <si>
    <t>Lindauerová Veronika</t>
  </si>
  <si>
    <t>Wildhorse Scarlet</t>
  </si>
  <si>
    <t>Gany Boy</t>
  </si>
  <si>
    <t>Glezgo Michael</t>
  </si>
  <si>
    <t>Jenifer 3</t>
  </si>
  <si>
    <t>Citera 1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</si>
  <si>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9</t>
    </r>
  </si>
  <si>
    <t>Leny Gold K</t>
  </si>
  <si>
    <t>Dětková Adéla</t>
  </si>
  <si>
    <t>Šejna 3</t>
  </si>
  <si>
    <t>Kuba 3</t>
  </si>
  <si>
    <t>Pírko</t>
  </si>
  <si>
    <t>Kohoutková Kamila</t>
  </si>
  <si>
    <t>Polinka</t>
  </si>
  <si>
    <t>Vejdovcová Eliška</t>
  </si>
  <si>
    <t>Cipísek 3</t>
  </si>
  <si>
    <t>Bertík 6</t>
  </si>
  <si>
    <t>Esme 4</t>
  </si>
  <si>
    <t>Gaston 19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</si>
  <si>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 xml:space="preserve"> 45 </t>
    </r>
  </si>
  <si>
    <t>Poláková Barbora</t>
  </si>
  <si>
    <t>Rebel 10</t>
  </si>
  <si>
    <t>Kamírová Barbora</t>
  </si>
  <si>
    <t>Contha Balou</t>
  </si>
  <si>
    <t>Bailando 50</t>
  </si>
  <si>
    <r>
      <t xml:space="preserve">Bray Miriam </t>
    </r>
    <r>
      <rPr>
        <b/>
        <sz val="12"/>
        <color rgb="FF0033CC"/>
        <rFont val="Arial Narrow"/>
        <family val="2"/>
        <charset val="238"/>
      </rPr>
      <t>(GER)</t>
    </r>
  </si>
  <si>
    <t>Dufková Soňa</t>
  </si>
  <si>
    <t>Duffy</t>
  </si>
  <si>
    <t>Quantos Mer</t>
  </si>
  <si>
    <t>Příhodová Lucie</t>
  </si>
  <si>
    <t>Cry Boy</t>
  </si>
  <si>
    <t>Tarabini Natália</t>
  </si>
  <si>
    <t>Ryko</t>
  </si>
  <si>
    <t>Kučerová Kateřina</t>
  </si>
  <si>
    <t>Danián</t>
  </si>
  <si>
    <t>Tralee Mine</t>
  </si>
  <si>
    <r>
      <t>Bray Miriam (</t>
    </r>
    <r>
      <rPr>
        <b/>
        <sz val="12"/>
        <color rgb="FF0033CC"/>
        <rFont val="Arial Narrow"/>
        <family val="2"/>
        <charset val="238"/>
      </rPr>
      <t>GER)</t>
    </r>
  </si>
  <si>
    <t>Starlington</t>
  </si>
  <si>
    <t>Myška Petr</t>
  </si>
  <si>
    <t>Nick 204</t>
  </si>
  <si>
    <t>Höcková Jana, Ing.</t>
  </si>
  <si>
    <t>Lowen</t>
  </si>
  <si>
    <t>Timur 3</t>
  </si>
  <si>
    <t>Šubrt Martin</t>
  </si>
  <si>
    <t>Luckys Chika</t>
  </si>
  <si>
    <t>Králíček Jan, Ing.</t>
  </si>
  <si>
    <t>Galilea 1</t>
  </si>
  <si>
    <t>Němec Tomáš</t>
  </si>
  <si>
    <t>Princes Blade</t>
  </si>
  <si>
    <t>Vrtková Adéla, Ing.</t>
  </si>
  <si>
    <t>Action Boy</t>
  </si>
  <si>
    <t>Císařová Adéla</t>
  </si>
  <si>
    <t>Baloo The Bear</t>
  </si>
  <si>
    <t>Pechanová Vladimíra</t>
  </si>
  <si>
    <t>Rosa-P</t>
  </si>
  <si>
    <t>Cornelie 2</t>
  </si>
  <si>
    <t>Blanchette</t>
  </si>
  <si>
    <t>Sukdolák Patrik, Ing.</t>
  </si>
  <si>
    <t>Qaid</t>
  </si>
  <si>
    <t>Petráčková Veronika</t>
  </si>
  <si>
    <t>Viktor 11</t>
  </si>
  <si>
    <t>Balounová Michaela</t>
  </si>
  <si>
    <t>Diamantixa</t>
  </si>
  <si>
    <t>Chvojka Pavel</t>
  </si>
  <si>
    <t>Coflando</t>
  </si>
  <si>
    <t>Benediktová Kateřina</t>
  </si>
  <si>
    <t>Přemek</t>
  </si>
  <si>
    <r>
      <t xml:space="preserve">Freund Roland </t>
    </r>
    <r>
      <rPr>
        <b/>
        <sz val="12"/>
        <color rgb="FF0033CC"/>
        <rFont val="Arial Narrow"/>
        <family val="2"/>
        <charset val="238"/>
      </rPr>
      <t>(AUT)</t>
    </r>
  </si>
  <si>
    <t>Koryfeusz</t>
  </si>
  <si>
    <r>
      <t xml:space="preserve">Laber Verena </t>
    </r>
    <r>
      <rPr>
        <b/>
        <sz val="12"/>
        <color rgb="FF0033CC"/>
        <rFont val="Arial Narrow"/>
        <family val="2"/>
        <charset val="238"/>
      </rPr>
      <t>(AUT)</t>
    </r>
  </si>
  <si>
    <t>Saparová Inka</t>
  </si>
  <si>
    <t>Jester</t>
  </si>
  <si>
    <t>Dancer 2</t>
  </si>
  <si>
    <t>Iványi Pavel</t>
  </si>
  <si>
    <t>Coco Chanel 1</t>
  </si>
  <si>
    <t>Štvánová Šárka</t>
  </si>
  <si>
    <t>Caledon 3</t>
  </si>
  <si>
    <t>Kopecká Jana</t>
  </si>
  <si>
    <t>Fany 9</t>
  </si>
  <si>
    <t>Pokorná Miroslava</t>
  </si>
  <si>
    <t>Marble M</t>
  </si>
  <si>
    <t>Švec Matěj</t>
  </si>
  <si>
    <t>Open Tour</t>
  </si>
  <si>
    <t>Vrtek Stanislav</t>
  </si>
  <si>
    <t>Texas Rock</t>
  </si>
  <si>
    <t>Piechotová Marie</t>
  </si>
  <si>
    <t>Desiderata</t>
  </si>
  <si>
    <t>Cleo 7</t>
  </si>
  <si>
    <t>Qatro Suzi</t>
  </si>
  <si>
    <t>Dante Fantasy</t>
  </si>
  <si>
    <t>Knotová Lucie, Ing.</t>
  </si>
  <si>
    <t>Saragon</t>
  </si>
  <si>
    <t>Kurelová Denisa</t>
  </si>
  <si>
    <t>Sir Wiliam</t>
  </si>
  <si>
    <t>Dohnalová Aneta</t>
  </si>
  <si>
    <t>Inkard</t>
  </si>
  <si>
    <t>Húsková Lucie, Mgr.</t>
  </si>
  <si>
    <t>Saint Mauritius</t>
  </si>
  <si>
    <t>Strakošová Sára</t>
  </si>
  <si>
    <t>Konie 1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</si>
  <si>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27</t>
    </r>
  </si>
  <si>
    <t>Létal Lukáš, MUDr.</t>
  </si>
  <si>
    <t>Coco Rico</t>
  </si>
  <si>
    <t>Lexová Anežka</t>
  </si>
  <si>
    <t>Buena Vista</t>
  </si>
  <si>
    <t>Vanessa Mae</t>
  </si>
  <si>
    <t>Expresso-Ev</t>
  </si>
  <si>
    <t>Cofi 1</t>
  </si>
  <si>
    <t>Vávrová Kristýna</t>
  </si>
  <si>
    <t>Guiron \Vilín</t>
  </si>
  <si>
    <t>Locheca</t>
  </si>
  <si>
    <t>Orctová Eliška</t>
  </si>
  <si>
    <t>Tess 3</t>
  </si>
  <si>
    <t>Votavová Šárka</t>
  </si>
  <si>
    <t>Zylo</t>
  </si>
  <si>
    <t>Čiko 2</t>
  </si>
  <si>
    <t>Cymes</t>
  </si>
  <si>
    <t>Maxera Jiří</t>
  </si>
  <si>
    <t>Desire</t>
  </si>
  <si>
    <t>Marchalová (Smolíková) Alena, Ing.</t>
  </si>
  <si>
    <t>Jasmína</t>
  </si>
  <si>
    <t>Hlávka Jakub</t>
  </si>
  <si>
    <t>Farha-K</t>
  </si>
  <si>
    <t>Empatia</t>
  </si>
  <si>
    <r>
      <t xml:space="preserve">Appelt Margit </t>
    </r>
    <r>
      <rPr>
        <b/>
        <sz val="12"/>
        <color rgb="FF0033CC"/>
        <rFont val="Arial Narrow"/>
        <family val="2"/>
        <charset val="238"/>
      </rPr>
      <t>(AUT)</t>
    </r>
  </si>
  <si>
    <t>Born To Fly</t>
  </si>
  <si>
    <t>Chesterton</t>
  </si>
  <si>
    <t>Heidenreich Radko</t>
  </si>
  <si>
    <t>Battalion</t>
  </si>
  <si>
    <t>Bára 15</t>
  </si>
  <si>
    <r>
      <t>Appelt Margit (</t>
    </r>
    <r>
      <rPr>
        <b/>
        <sz val="12"/>
        <color rgb="FF0033CC"/>
        <rFont val="Arial Narrow"/>
        <family val="2"/>
        <charset val="238"/>
      </rPr>
      <t>AUT)</t>
    </r>
  </si>
  <si>
    <t>Love To Fly</t>
  </si>
  <si>
    <t>Kokoska</t>
  </si>
  <si>
    <t>Chválová Martina, Ing.</t>
  </si>
  <si>
    <t>Archiente Of Laramie</t>
  </si>
  <si>
    <t>C´Est Le Beau</t>
  </si>
  <si>
    <t>Teddy Ready</t>
  </si>
  <si>
    <t>Hlavatá Lucie</t>
  </si>
  <si>
    <t>Kai</t>
  </si>
  <si>
    <t>Šroubková Marta, MUDr.</t>
  </si>
  <si>
    <t>Maharal</t>
  </si>
  <si>
    <t>Vyštajnová Alžběta</t>
  </si>
  <si>
    <t>Elzar</t>
  </si>
  <si>
    <r>
      <t xml:space="preserve">TĚŠÁNKY / </t>
    </r>
    <r>
      <rPr>
        <b/>
        <sz val="16"/>
        <color rgb="FFFF0000"/>
        <rFont val="Arial Narrow"/>
        <family val="2"/>
        <charset val="238"/>
      </rPr>
      <t>7</t>
    </r>
  </si>
  <si>
    <t>Lacina Petr</t>
  </si>
  <si>
    <t>Trik 3</t>
  </si>
  <si>
    <t>Valentová Johana</t>
  </si>
  <si>
    <t>Ksiaže Chief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</si>
  <si>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8</t>
    </r>
  </si>
  <si>
    <t>Ascorka</t>
  </si>
  <si>
    <t>Zvěřina Roman, Ing.</t>
  </si>
  <si>
    <t>Kima H</t>
  </si>
  <si>
    <t>Korse</t>
  </si>
  <si>
    <t>Palánová Dominika</t>
  </si>
  <si>
    <t>Love Jackie</t>
  </si>
  <si>
    <t>Tomíková Dominika</t>
  </si>
  <si>
    <t>Quick Mill</t>
  </si>
  <si>
    <t>Jonová Tereza</t>
  </si>
  <si>
    <t>Zelenková Sofie</t>
  </si>
  <si>
    <t>George Z</t>
  </si>
  <si>
    <t>Legarto</t>
  </si>
  <si>
    <t>Škutová Adéla</t>
  </si>
  <si>
    <t>Vincencová Zuzana</t>
  </si>
  <si>
    <t>Ether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</si>
  <si>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6</t>
    </r>
  </si>
  <si>
    <t>Soči</t>
  </si>
  <si>
    <t>Lesáková Andrea</t>
  </si>
  <si>
    <t>Ornela 6</t>
  </si>
  <si>
    <t>Žilinský Slavomír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</si>
  <si>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2</t>
    </r>
  </si>
  <si>
    <t>Kalluža Pavel</t>
  </si>
  <si>
    <t>Touha</t>
  </si>
  <si>
    <t>Pippy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</si>
  <si>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3</t>
    </r>
  </si>
  <si>
    <t>Dvořáková Sára</t>
  </si>
  <si>
    <t>Gejzer</t>
  </si>
  <si>
    <t>Goliáš 6</t>
  </si>
  <si>
    <t>Kopřivová Gabiela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</si>
  <si>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10</t>
    </r>
  </si>
  <si>
    <t>Uriela Melody</t>
  </si>
  <si>
    <t>Kudelová Viktorie</t>
  </si>
  <si>
    <t>Dollom Sharivara</t>
  </si>
  <si>
    <t>Navrátil David</t>
  </si>
  <si>
    <t>My Grave II</t>
  </si>
  <si>
    <t>Lilu</t>
  </si>
  <si>
    <t>Kopřivová Gabriela</t>
  </si>
  <si>
    <t>Žilinská Jana</t>
  </si>
  <si>
    <t>Pretoria Roswell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</si>
  <si>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4</t>
    </r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</si>
  <si>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9</t>
    </r>
  </si>
  <si>
    <t>Zeo</t>
  </si>
  <si>
    <t>Kadlecová Michaela</t>
  </si>
  <si>
    <t>Axial</t>
  </si>
  <si>
    <t>Kopřivová Ulrika</t>
  </si>
  <si>
    <t>Padevětová Karin</t>
  </si>
  <si>
    <t>Cleo 8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</si>
  <si>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7</t>
    </r>
  </si>
  <si>
    <t>Šmejkalová Kristýna</t>
  </si>
  <si>
    <t>Beherit</t>
  </si>
  <si>
    <t>Passion Czenkow</t>
  </si>
  <si>
    <r>
      <t>DVOREČEK /</t>
    </r>
    <r>
      <rPr>
        <b/>
        <sz val="16"/>
        <color rgb="FFFF0000"/>
        <rFont val="Arial Narrow"/>
        <family val="2"/>
        <charset val="238"/>
      </rPr>
      <t xml:space="preserve"> 3</t>
    </r>
  </si>
  <si>
    <t>Grifin 1</t>
  </si>
  <si>
    <t>Maksa Michal</t>
  </si>
  <si>
    <r>
      <t>DVOREČEK /</t>
    </r>
    <r>
      <rPr>
        <b/>
        <sz val="16"/>
        <color rgb="FFFF0000"/>
        <rFont val="Arial Narrow"/>
        <family val="2"/>
        <charset val="238"/>
      </rPr>
      <t xml:space="preserve"> 0</t>
    </r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</si>
  <si>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0</t>
    </r>
  </si>
  <si>
    <t>Mythos</t>
  </si>
  <si>
    <t>Kačírková Vendula</t>
  </si>
  <si>
    <t>Nebo Pendragon</t>
  </si>
  <si>
    <t>Kohoutková Kristýna</t>
  </si>
  <si>
    <t>Glen Lucas</t>
  </si>
  <si>
    <t>Vivaldi</t>
  </si>
  <si>
    <t>Žampová Johana</t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</si>
  <si>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9</t>
    </r>
  </si>
  <si>
    <r>
      <t xml:space="preserve">PANSKÁ LÍCHA / </t>
    </r>
    <r>
      <rPr>
        <b/>
        <sz val="14"/>
        <color rgb="FFFF0000"/>
        <rFont val="Arial Narrow"/>
        <family val="2"/>
        <charset val="238"/>
      </rPr>
      <t xml:space="preserve">9 </t>
    </r>
  </si>
  <si>
    <t>Kučerová Kateřna</t>
  </si>
  <si>
    <t>Corde</t>
  </si>
  <si>
    <t>Strejcovská Dominika, Bc.</t>
  </si>
  <si>
    <t>Cranberry</t>
  </si>
  <si>
    <t>Strejcovská Barbora, Ing.</t>
  </si>
  <si>
    <t>Ramzes 1</t>
  </si>
  <si>
    <t>Pavel Vaněk, Ing.</t>
  </si>
  <si>
    <r>
      <t xml:space="preserve">PANSKÁ LÍCHA / </t>
    </r>
    <r>
      <rPr>
        <b/>
        <sz val="14"/>
        <color rgb="FFFF0000"/>
        <rFont val="Arial Narrow"/>
        <family val="2"/>
        <charset val="238"/>
      </rPr>
      <t>22</t>
    </r>
  </si>
  <si>
    <t>Sky Danzer</t>
  </si>
  <si>
    <t>Osobová Barbora</t>
  </si>
  <si>
    <t>Diráno 1</t>
  </si>
  <si>
    <t>Vrtek Antonín</t>
  </si>
  <si>
    <t>Karotka</t>
  </si>
  <si>
    <t>Petr Rydval, Ing.</t>
  </si>
  <si>
    <t>Aston Martin</t>
  </si>
  <si>
    <t>Frodo 2</t>
  </si>
  <si>
    <t>Fridrich</t>
  </si>
  <si>
    <t>Kornalík Jiří</t>
  </si>
  <si>
    <t xml:space="preserve"> </t>
  </si>
  <si>
    <t>Terezka 4</t>
  </si>
  <si>
    <r>
      <t xml:space="preserve">PANSKÁ LÍCHA / </t>
    </r>
    <r>
      <rPr>
        <b/>
        <sz val="16"/>
        <color rgb="FFFF0000"/>
        <rFont val="Arial Narrow"/>
        <family val="2"/>
        <charset val="238"/>
      </rPr>
      <t>13</t>
    </r>
  </si>
  <si>
    <t>Natali 4</t>
  </si>
  <si>
    <t>Neumannová Michaela</t>
  </si>
  <si>
    <t>Netvor</t>
  </si>
  <si>
    <t>Loreta 19</t>
  </si>
  <si>
    <t>Persi</t>
  </si>
  <si>
    <t>Pedro 9</t>
  </si>
  <si>
    <t>Látalová Tereza</t>
  </si>
  <si>
    <t>Tercie AHA</t>
  </si>
  <si>
    <t>Medilusová Julie</t>
  </si>
  <si>
    <t>Leonid (FR)</t>
  </si>
  <si>
    <t>Matoušková Barbora</t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</si>
  <si>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0</t>
    </r>
  </si>
  <si>
    <t>Benevole</t>
  </si>
  <si>
    <t>Jirčáková Vendula</t>
  </si>
  <si>
    <r>
      <t xml:space="preserve">PANSKÁ LÍCHA / </t>
    </r>
    <r>
      <rPr>
        <b/>
        <sz val="15"/>
        <color rgb="FFFF0000"/>
        <rFont val="Arial Narrow"/>
        <family val="2"/>
        <charset val="238"/>
      </rPr>
      <t>3</t>
    </r>
  </si>
  <si>
    <t>Alpinhorse Midnight Princess</t>
  </si>
  <si>
    <t>Kubíčková Nikol</t>
  </si>
  <si>
    <t>Šikulka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</si>
  <si>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9</t>
    </r>
  </si>
  <si>
    <t>Clapton B</t>
  </si>
  <si>
    <r>
      <t xml:space="preserve">Gross Michaela </t>
    </r>
    <r>
      <rPr>
        <b/>
        <sz val="12"/>
        <color rgb="FF0033CC"/>
        <rFont val="Arial Narrow"/>
        <family val="2"/>
        <charset val="238"/>
      </rPr>
      <t>(AUT)</t>
    </r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</si>
  <si>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17</t>
    </r>
  </si>
  <si>
    <t>Cool Boy 1</t>
  </si>
  <si>
    <t>Březina Pavel</t>
  </si>
  <si>
    <t>Tasznik</t>
  </si>
  <si>
    <t>Holec Jan</t>
  </si>
  <si>
    <r>
      <t xml:space="preserve">Aigner Anje </t>
    </r>
    <r>
      <rPr>
        <b/>
        <sz val="12"/>
        <color rgb="FF0033CC"/>
        <rFont val="Arial Narrow"/>
        <family val="2"/>
        <charset val="238"/>
      </rPr>
      <t>(AUT)</t>
    </r>
  </si>
  <si>
    <t>Most Wanted Mimi</t>
  </si>
  <si>
    <t>Quello Malta</t>
  </si>
  <si>
    <t>Vítková Eliška</t>
  </si>
  <si>
    <t>Theseus</t>
  </si>
  <si>
    <t>Vaněk Jaroslav</t>
  </si>
  <si>
    <t>Anife Z Kinská</t>
  </si>
  <si>
    <t>Malečková Simona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</si>
  <si>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11</t>
    </r>
  </si>
  <si>
    <t>Eso</t>
  </si>
  <si>
    <t>Regnard Viktor</t>
  </si>
  <si>
    <t>Pina Colada 1</t>
  </si>
  <si>
    <t>Lucky 27</t>
  </si>
  <si>
    <t>Bocková Izabela</t>
  </si>
  <si>
    <t>Cazeeriho</t>
  </si>
  <si>
    <t>Mrkvová Eliška</t>
  </si>
  <si>
    <t>Inesperado</t>
  </si>
  <si>
    <t>Samaris</t>
  </si>
  <si>
    <t>Rydval Petr, Ing.</t>
  </si>
  <si>
    <t>Coccinella</t>
  </si>
  <si>
    <t>Camelia 9</t>
  </si>
  <si>
    <t>Lambrasco</t>
  </si>
  <si>
    <t>Nešpor Zdeněk</t>
  </si>
  <si>
    <t>Gowhaun Lady</t>
  </si>
  <si>
    <t>Novotný Robert</t>
  </si>
  <si>
    <t>Paprskářová Sabina</t>
  </si>
  <si>
    <t>Afrodyta</t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</si>
  <si>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0</t>
    </r>
  </si>
  <si>
    <r>
      <t xml:space="preserve">LOŠTICE / </t>
    </r>
    <r>
      <rPr>
        <b/>
        <sz val="16"/>
        <color rgb="FFFF0000"/>
        <rFont val="Arial Narrow"/>
        <family val="2"/>
        <charset val="238"/>
      </rPr>
      <t>6</t>
    </r>
  </si>
  <si>
    <t>Pretoria Roswell (CZE)</t>
  </si>
  <si>
    <t>Art 2711</t>
  </si>
  <si>
    <t>Navrátilová Tereza</t>
  </si>
  <si>
    <t>Peggy Princess</t>
  </si>
  <si>
    <t>Viking 14</t>
  </si>
  <si>
    <t>Vaněk Tadeáš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</si>
  <si>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26</t>
    </r>
  </si>
  <si>
    <t>Expectancy Lucy</t>
  </si>
  <si>
    <t>Záveská Miriam</t>
  </si>
  <si>
    <t>Vaněk Pavel, Ing.</t>
  </si>
  <si>
    <t>Rosa P</t>
  </si>
  <si>
    <t>Easy Jump</t>
  </si>
  <si>
    <t>Toman Radim</t>
  </si>
  <si>
    <t>Welington 1</t>
  </si>
  <si>
    <t>Kabelka Jaromír</t>
  </si>
  <si>
    <t>Con Casiro</t>
  </si>
  <si>
    <t>Caleppo</t>
  </si>
  <si>
    <r>
      <t xml:space="preserve">Schicht Dunja </t>
    </r>
    <r>
      <rPr>
        <b/>
        <sz val="12"/>
        <color rgb="FF0033CC"/>
        <rFont val="Arial Narrow"/>
        <family val="2"/>
        <charset val="238"/>
      </rPr>
      <t>(AUT)</t>
    </r>
  </si>
  <si>
    <t>Galillea 1</t>
  </si>
  <si>
    <t>Lochamonová Diana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</si>
  <si>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27</t>
    </r>
  </si>
  <si>
    <t>Royal Beauty</t>
  </si>
  <si>
    <t>Pančo</t>
  </si>
  <si>
    <t>Kozojedová Alena</t>
  </si>
  <si>
    <t>Annie 3</t>
  </si>
  <si>
    <t>Böhmová Kristýna</t>
  </si>
  <si>
    <t>Scyris MT-1/Scyris G</t>
  </si>
  <si>
    <t>Machová Monika</t>
  </si>
  <si>
    <t>Ostrico</t>
  </si>
  <si>
    <t>Růžičková Vanessa</t>
  </si>
  <si>
    <t>Daf 1</t>
  </si>
  <si>
    <t>Modena K</t>
  </si>
  <si>
    <t>Krejsa Petr</t>
  </si>
  <si>
    <t>Soufly</t>
  </si>
  <si>
    <r>
      <t xml:space="preserve">Gollner Kathrin </t>
    </r>
    <r>
      <rPr>
        <b/>
        <sz val="12"/>
        <color rgb="FF0033CC"/>
        <rFont val="Arial Narrow"/>
        <family val="2"/>
        <charset val="238"/>
      </rPr>
      <t>(AUT)</t>
    </r>
  </si>
  <si>
    <t>Contino 1</t>
  </si>
  <si>
    <t>Kacafírková Lucie</t>
  </si>
  <si>
    <t>Derylyn</t>
  </si>
  <si>
    <t>Hovjacká Markéta</t>
  </si>
  <si>
    <t>Liberty Son</t>
  </si>
  <si>
    <t>Faltusová Adéla</t>
  </si>
  <si>
    <r>
      <t xml:space="preserve">VRCHOVANY / </t>
    </r>
    <r>
      <rPr>
        <b/>
        <sz val="16"/>
        <color rgb="FFFF0000"/>
        <rFont val="Arial Narrow"/>
        <family val="2"/>
        <charset val="238"/>
      </rPr>
      <t>12</t>
    </r>
  </si>
  <si>
    <t>Scarlet-D</t>
  </si>
  <si>
    <t>Smolová Kristýna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</si>
  <si>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6</t>
    </r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</si>
  <si>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13</t>
    </r>
  </si>
  <si>
    <t>Kirea</t>
  </si>
  <si>
    <t>Lexon</t>
  </si>
  <si>
    <t>Bozděchová Simona</t>
  </si>
  <si>
    <t>Gilbert 1</t>
  </si>
  <si>
    <t>Vávra Miroslav</t>
  </si>
  <si>
    <t>Marg Kid</t>
  </si>
  <si>
    <t>Hanzlíčková Dana</t>
  </si>
  <si>
    <t>Peregrinus</t>
  </si>
  <si>
    <t>Ondrová Jana</t>
  </si>
  <si>
    <t>Staccato-V</t>
  </si>
  <si>
    <t>Lotus Palita</t>
  </si>
  <si>
    <t>MBS Falco</t>
  </si>
  <si>
    <t>Expertka</t>
  </si>
  <si>
    <t>Phoebe 3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</si>
  <si>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8</t>
    </r>
  </si>
  <si>
    <t>Andy 11</t>
  </si>
  <si>
    <t>Chanel 11</t>
  </si>
  <si>
    <t>Neumanová Michaela</t>
  </si>
  <si>
    <r>
      <t xml:space="preserve">VRCHOVANY/ </t>
    </r>
    <r>
      <rPr>
        <b/>
        <sz val="16"/>
        <color rgb="FFFF0000"/>
        <rFont val="Arial Narrow"/>
        <family val="2"/>
        <charset val="238"/>
      </rPr>
      <t>16</t>
    </r>
  </si>
  <si>
    <t>Dakota 13</t>
  </si>
  <si>
    <t>Figo 2</t>
  </si>
  <si>
    <t>Berrová Sofie</t>
  </si>
  <si>
    <t>Áres 2</t>
  </si>
  <si>
    <t>Kočíková Karolína</t>
  </si>
  <si>
    <t>Gimli</t>
  </si>
  <si>
    <t>Židová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</si>
</sst>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b/>
      <sz val="14"/>
      <color theme="3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3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12"/>
      <color rgb="FF000099"/>
      <name val="Arial Narrow"/>
      <family val="2"/>
      <charset val="238"/>
    </font>
    <font>
      <b/>
      <sz val="10.5"/>
      <name val="Arial Narrow"/>
      <family val="2"/>
      <charset val="238"/>
    </font>
    <font>
      <b/>
      <sz val="14"/>
      <color theme="1"/>
      <name val="Arial Black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rgb="FF0033CC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2" xfId="0" applyFont="1" applyFill="1" applyBorder="1"/>
    <xf numFmtId="0" fontId="18" fillId="0" borderId="1" xfId="0" applyFont="1" applyFill="1" applyBorder="1"/>
    <xf numFmtId="0" fontId="19" fillId="0" borderId="2" xfId="0" applyFont="1" applyFill="1" applyBorder="1"/>
    <xf numFmtId="0" fontId="19" fillId="0" borderId="1" xfId="0" applyFont="1" applyFill="1" applyBorder="1"/>
    <xf numFmtId="0" fontId="18" fillId="0" borderId="24" xfId="0" applyFont="1" applyFill="1" applyBorder="1"/>
    <xf numFmtId="0" fontId="18" fillId="0" borderId="23" xfId="0" applyFont="1" applyFill="1" applyBorder="1"/>
    <xf numFmtId="0" fontId="18" fillId="0" borderId="3" xfId="0" applyFont="1" applyFill="1" applyBorder="1"/>
    <xf numFmtId="0" fontId="18" fillId="0" borderId="4" xfId="0" applyFont="1" applyFill="1" applyBorder="1"/>
    <xf numFmtId="0" fontId="24" fillId="0" borderId="2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30" fillId="0" borderId="0" xfId="0" applyFont="1"/>
    <xf numFmtId="0" fontId="2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4" fillId="0" borderId="7" xfId="0" applyFont="1" applyBorder="1" applyAlignment="1">
      <alignment horizontal="right" vertical="center" wrapText="1"/>
    </xf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2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Fill="1"/>
    <xf numFmtId="0" fontId="27" fillId="0" borderId="0" xfId="0" applyFont="1" applyFill="1"/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0" xfId="0" applyFont="1"/>
    <xf numFmtId="0" fontId="18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0" xfId="0" applyFont="1"/>
    <xf numFmtId="0" fontId="34" fillId="0" borderId="0" xfId="0" applyFont="1"/>
    <xf numFmtId="0" fontId="35" fillId="0" borderId="1" xfId="0" applyFont="1" applyFill="1" applyBorder="1"/>
    <xf numFmtId="0" fontId="26" fillId="0" borderId="0" xfId="0" applyFont="1" applyFill="1" applyBorder="1" applyAlignment="1">
      <alignment horizontal="center"/>
    </xf>
    <xf numFmtId="0" fontId="19" fillId="0" borderId="24" xfId="0" applyFont="1" applyFill="1" applyBorder="1"/>
    <xf numFmtId="0" fontId="19" fillId="0" borderId="23" xfId="0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0" fillId="0" borderId="0" xfId="0" applyFont="1" applyBorder="1"/>
    <xf numFmtId="0" fontId="20" fillId="0" borderId="0" xfId="0" applyFont="1" applyFill="1" applyBorder="1" applyAlignment="1">
      <alignment horizontal="center"/>
    </xf>
    <xf numFmtId="0" fontId="37" fillId="0" borderId="0" xfId="0" applyFont="1" applyBorder="1"/>
    <xf numFmtId="0" fontId="37" fillId="0" borderId="0" xfId="0" applyFont="1"/>
    <xf numFmtId="0" fontId="36" fillId="0" borderId="4" xfId="0" applyFont="1" applyFill="1" applyBorder="1"/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9" xfId="0" applyFont="1" applyFill="1" applyBorder="1"/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9" xfId="0" applyFont="1" applyFill="1" applyBorder="1"/>
    <xf numFmtId="0" fontId="19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/>
    <xf numFmtId="0" fontId="4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24" fillId="0" borderId="41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32" fillId="0" borderId="42" xfId="0" applyFont="1" applyBorder="1"/>
    <xf numFmtId="0" fontId="24" fillId="0" borderId="17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7" fillId="0" borderId="1" xfId="0" applyFont="1" applyFill="1" applyBorder="1"/>
    <xf numFmtId="0" fontId="41" fillId="0" borderId="1" xfId="0" applyFont="1" applyFill="1" applyBorder="1"/>
    <xf numFmtId="0" fontId="27" fillId="0" borderId="2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4" fillId="0" borderId="32" xfId="0" applyFont="1" applyBorder="1" applyAlignment="1">
      <alignment horizontal="right" vertical="center" wrapText="1"/>
    </xf>
    <xf numFmtId="0" fontId="39" fillId="0" borderId="23" xfId="0" applyFont="1" applyFill="1" applyBorder="1"/>
    <xf numFmtId="0" fontId="18" fillId="0" borderId="23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3" fillId="0" borderId="1" xfId="0" applyFont="1" applyBorder="1" applyAlignment="1">
      <alignment horizontal="center" textRotation="90"/>
    </xf>
    <xf numFmtId="0" fontId="23" fillId="0" borderId="4" xfId="0" applyFont="1" applyBorder="1" applyAlignment="1">
      <alignment horizontal="center" textRotation="90"/>
    </xf>
    <xf numFmtId="0" fontId="20" fillId="2" borderId="15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27" xfId="0" applyFont="1" applyBorder="1" applyAlignment="1">
      <alignment horizontal="center" vertical="center" textRotation="90" wrapText="1"/>
    </xf>
    <xf numFmtId="0" fontId="20" fillId="2" borderId="24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31" xfId="0" applyFont="1" applyBorder="1" applyAlignment="1">
      <alignment horizontal="center" textRotation="90" wrapText="1"/>
    </xf>
    <xf numFmtId="0" fontId="23" fillId="0" borderId="23" xfId="0" applyFont="1" applyBorder="1" applyAlignment="1">
      <alignment horizontal="center" textRotation="90"/>
    </xf>
    <xf numFmtId="0" fontId="23" fillId="0" borderId="17" xfId="0" applyFont="1" applyBorder="1" applyAlignment="1">
      <alignment horizontal="center" textRotation="90"/>
    </xf>
    <xf numFmtId="0" fontId="23" fillId="0" borderId="31" xfId="0" applyFont="1" applyBorder="1" applyAlignment="1">
      <alignment horizontal="center" textRotation="90"/>
    </xf>
    <xf numFmtId="0" fontId="24" fillId="3" borderId="34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textRotation="90"/>
    </xf>
    <xf numFmtId="0" fontId="24" fillId="0" borderId="19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18" xfId="0" applyFont="1" applyBorder="1" applyAlignment="1">
      <alignment horizontal="center" textRotation="90"/>
    </xf>
    <xf numFmtId="0" fontId="24" fillId="0" borderId="34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3" borderId="3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 vertical="center" textRotation="90" wrapText="1"/>
    </xf>
    <xf numFmtId="0" fontId="24" fillId="0" borderId="6" xfId="0" applyFont="1" applyBorder="1" applyAlignment="1">
      <alignment horizontal="right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textRotation="90"/>
    </xf>
    <xf numFmtId="0" fontId="21" fillId="0" borderId="17" xfId="0" applyFont="1" applyBorder="1" applyAlignment="1">
      <alignment horizontal="center" textRotation="90"/>
    </xf>
    <xf numFmtId="0" fontId="24" fillId="3" borderId="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textRotation="90"/>
    </xf>
    <xf numFmtId="0" fontId="19" fillId="0" borderId="2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CC"/>
      <color rgb="FF00FF00"/>
      <color rgb="FF000099"/>
      <color rgb="FF66FF33"/>
      <color rgb="FF000066"/>
      <color rgb="FF009900"/>
      <color rgb="FF008000"/>
      <color rgb="FFFF9999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4</xdr:row>
      <xdr:rowOff>45720</xdr:rowOff>
    </xdr:from>
    <xdr:to>
      <xdr:col>10</xdr:col>
      <xdr:colOff>564274</xdr:colOff>
      <xdr:row>4</xdr:row>
      <xdr:rowOff>1062227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899160"/>
          <a:ext cx="1143395" cy="1016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10</xdr:col>
      <xdr:colOff>480455</xdr:colOff>
      <xdr:row>4</xdr:row>
      <xdr:rowOff>1016507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853440"/>
          <a:ext cx="1143395" cy="1016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10</xdr:col>
      <xdr:colOff>549036</xdr:colOff>
      <xdr:row>4</xdr:row>
      <xdr:rowOff>1016507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980" y="853440"/>
          <a:ext cx="1143395" cy="1016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4</xdr:row>
      <xdr:rowOff>7620</xdr:rowOff>
    </xdr:from>
    <xdr:to>
      <xdr:col>10</xdr:col>
      <xdr:colOff>663335</xdr:colOff>
      <xdr:row>4</xdr:row>
      <xdr:rowOff>1024127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861060"/>
          <a:ext cx="1143395" cy="1016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0</xdr:rowOff>
    </xdr:from>
    <xdr:to>
      <xdr:col>10</xdr:col>
      <xdr:colOff>655715</xdr:colOff>
      <xdr:row>3</xdr:row>
      <xdr:rowOff>1016507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3220" y="853440"/>
          <a:ext cx="1143395" cy="1016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4</xdr:row>
      <xdr:rowOff>7620</xdr:rowOff>
    </xdr:from>
    <xdr:to>
      <xdr:col>10</xdr:col>
      <xdr:colOff>663334</xdr:colOff>
      <xdr:row>4</xdr:row>
      <xdr:rowOff>1024127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460" y="861060"/>
          <a:ext cx="1143395" cy="1016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</xdr:colOff>
      <xdr:row>4</xdr:row>
      <xdr:rowOff>0</xdr:rowOff>
    </xdr:from>
    <xdr:to>
      <xdr:col>10</xdr:col>
      <xdr:colOff>670954</xdr:colOff>
      <xdr:row>4</xdr:row>
      <xdr:rowOff>1016507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80" y="853440"/>
          <a:ext cx="1143395" cy="1016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110" zoomScaleNormal="110" workbookViewId="0">
      <selection activeCell="A7" sqref="A7"/>
    </sheetView>
  </sheetViews>
  <sheetFormatPr defaultRowHeight="18" x14ac:dyDescent="0.35"/>
  <cols>
    <col min="1" max="1" width="28.33203125" customWidth="1"/>
    <col min="2" max="2" width="22" customWidth="1"/>
    <col min="3" max="3" width="6.33203125" style="27" customWidth="1"/>
    <col min="4" max="5" width="6.33203125" customWidth="1"/>
    <col min="6" max="6" width="6.33203125" style="27" customWidth="1"/>
    <col min="7" max="9" width="6.33203125" customWidth="1"/>
    <col min="10" max="10" width="9" style="15" customWidth="1"/>
    <col min="11" max="11" width="8.77734375" style="18" customWidth="1"/>
    <col min="12" max="13" width="6.6640625" customWidth="1"/>
  </cols>
  <sheetData>
    <row r="1" spans="1:16" s="80" customFormat="1" ht="24.9" customHeight="1" x14ac:dyDescent="0.45">
      <c r="A1" s="174" t="s">
        <v>17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22"/>
      <c r="M1" s="122"/>
      <c r="N1" s="123"/>
    </row>
    <row r="2" spans="1:16" s="126" customFormat="1" ht="24.9" customHeight="1" thickBot="1" x14ac:dyDescent="0.5">
      <c r="A2" s="179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24"/>
      <c r="M2" s="124"/>
      <c r="N2" s="125"/>
    </row>
    <row r="3" spans="1:16" s="144" customFormat="1" ht="19.95" customHeight="1" thickBot="1" x14ac:dyDescent="0.5">
      <c r="A3" s="190" t="s">
        <v>114</v>
      </c>
      <c r="B3" s="191"/>
      <c r="C3" s="190" t="s">
        <v>119</v>
      </c>
      <c r="D3" s="192"/>
      <c r="E3" s="192"/>
      <c r="F3" s="192"/>
      <c r="G3" s="192"/>
      <c r="H3" s="192"/>
      <c r="I3" s="192"/>
      <c r="J3" s="192"/>
      <c r="K3" s="191"/>
      <c r="L3" s="124"/>
      <c r="M3" s="124"/>
      <c r="N3" s="143"/>
    </row>
    <row r="4" spans="1:16" s="30" customFormat="1" ht="18" customHeight="1" x14ac:dyDescent="0.35">
      <c r="A4" s="150"/>
      <c r="B4" s="150"/>
      <c r="C4" s="81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1" t="s">
        <v>6</v>
      </c>
      <c r="I4" s="151" t="s">
        <v>7</v>
      </c>
      <c r="J4" s="152"/>
      <c r="K4" s="153"/>
      <c r="N4" s="31"/>
    </row>
    <row r="5" spans="1:16" s="30" customFormat="1" ht="84.9" customHeight="1" thickBot="1" x14ac:dyDescent="0.35">
      <c r="A5" s="182" t="s">
        <v>8</v>
      </c>
      <c r="B5" s="183" t="s">
        <v>9</v>
      </c>
      <c r="C5" s="172" t="s">
        <v>251</v>
      </c>
      <c r="D5" s="172" t="s">
        <v>294</v>
      </c>
      <c r="E5" s="172" t="s">
        <v>339</v>
      </c>
      <c r="F5" s="184" t="s">
        <v>364</v>
      </c>
      <c r="G5" s="172" t="s">
        <v>404</v>
      </c>
      <c r="H5" s="187" t="s">
        <v>447</v>
      </c>
      <c r="I5" s="172" t="s">
        <v>14</v>
      </c>
      <c r="J5" s="177"/>
      <c r="K5" s="178"/>
      <c r="L5" s="9"/>
      <c r="M5" s="32"/>
      <c r="N5" s="31"/>
    </row>
    <row r="6" spans="1:16" ht="20.100000000000001" customHeight="1" x14ac:dyDescent="0.3">
      <c r="A6" s="182"/>
      <c r="B6" s="183"/>
      <c r="C6" s="172"/>
      <c r="D6" s="172"/>
      <c r="E6" s="172"/>
      <c r="F6" s="185"/>
      <c r="G6" s="172"/>
      <c r="H6" s="188"/>
      <c r="I6" s="172"/>
      <c r="J6" s="61" t="s">
        <v>0</v>
      </c>
      <c r="K6" s="62" t="s">
        <v>10</v>
      </c>
      <c r="L6" s="11"/>
      <c r="M6" s="11"/>
    </row>
    <row r="7" spans="1:16" ht="20.100000000000001" customHeight="1" thickBot="1" x14ac:dyDescent="0.35">
      <c r="A7" s="63"/>
      <c r="B7" s="64"/>
      <c r="C7" s="173"/>
      <c r="D7" s="173"/>
      <c r="E7" s="173"/>
      <c r="F7" s="186"/>
      <c r="G7" s="173"/>
      <c r="H7" s="189"/>
      <c r="I7" s="173"/>
      <c r="J7" s="163"/>
      <c r="K7" s="65"/>
      <c r="L7" s="11"/>
      <c r="M7" s="11"/>
    </row>
    <row r="8" spans="1:16" s="8" customFormat="1" ht="19.05" customHeight="1" x14ac:dyDescent="0.35">
      <c r="A8" s="139" t="s">
        <v>212</v>
      </c>
      <c r="B8" s="140" t="s">
        <v>274</v>
      </c>
      <c r="C8" s="141">
        <v>11</v>
      </c>
      <c r="D8" s="141"/>
      <c r="E8" s="142">
        <v>9</v>
      </c>
      <c r="F8" s="141"/>
      <c r="G8" s="141">
        <v>7</v>
      </c>
      <c r="H8" s="142">
        <v>16</v>
      </c>
      <c r="I8" s="142"/>
      <c r="J8" s="162">
        <f>SUM(C8:I8)</f>
        <v>43</v>
      </c>
      <c r="K8" s="134">
        <v>1</v>
      </c>
      <c r="L8" s="6"/>
      <c r="M8" s="7"/>
      <c r="P8" s="41"/>
    </row>
    <row r="9" spans="1:16" s="8" customFormat="1" ht="19.05" customHeight="1" x14ac:dyDescent="0.35">
      <c r="A9" s="55" t="s">
        <v>180</v>
      </c>
      <c r="B9" s="56" t="s">
        <v>181</v>
      </c>
      <c r="C9" s="67"/>
      <c r="D9" s="67"/>
      <c r="E9" s="224"/>
      <c r="F9" s="67"/>
      <c r="G9" s="67">
        <v>16</v>
      </c>
      <c r="H9" s="70">
        <v>27</v>
      </c>
      <c r="I9" s="70"/>
      <c r="J9" s="160">
        <f>SUM(C9:I9)</f>
        <v>43</v>
      </c>
      <c r="K9" s="69">
        <v>1</v>
      </c>
      <c r="L9" s="6"/>
      <c r="M9" s="7"/>
      <c r="O9" s="42"/>
      <c r="P9" s="41"/>
    </row>
    <row r="10" spans="1:16" s="8" customFormat="1" ht="19.05" customHeight="1" x14ac:dyDescent="0.35">
      <c r="A10" s="55" t="s">
        <v>247</v>
      </c>
      <c r="B10" s="56" t="s">
        <v>266</v>
      </c>
      <c r="C10" s="66">
        <v>16</v>
      </c>
      <c r="D10" s="66">
        <v>13</v>
      </c>
      <c r="E10" s="66"/>
      <c r="F10" s="66">
        <v>13</v>
      </c>
      <c r="G10" s="66"/>
      <c r="H10" s="68"/>
      <c r="I10" s="68"/>
      <c r="J10" s="160">
        <f>SUM(C10:I10)</f>
        <v>42</v>
      </c>
      <c r="K10" s="69">
        <v>3</v>
      </c>
      <c r="L10" s="6"/>
      <c r="M10" s="7"/>
      <c r="P10" s="41"/>
    </row>
    <row r="11" spans="1:16" s="8" customFormat="1" ht="19.05" customHeight="1" x14ac:dyDescent="0.35">
      <c r="A11" s="55" t="s">
        <v>264</v>
      </c>
      <c r="B11" s="56" t="s">
        <v>265</v>
      </c>
      <c r="C11" s="67">
        <v>17</v>
      </c>
      <c r="D11" s="67"/>
      <c r="E11" s="67"/>
      <c r="F11" s="67"/>
      <c r="G11" s="67"/>
      <c r="H11" s="70">
        <v>25</v>
      </c>
      <c r="I11" s="70"/>
      <c r="J11" s="160">
        <f>SUM(C11:I11)</f>
        <v>42</v>
      </c>
      <c r="K11" s="69">
        <v>3</v>
      </c>
      <c r="L11" s="6"/>
      <c r="M11" s="7"/>
    </row>
    <row r="12" spans="1:16" s="8" customFormat="1" ht="19.05" customHeight="1" x14ac:dyDescent="0.35">
      <c r="A12" s="55" t="s">
        <v>202</v>
      </c>
      <c r="B12" s="56" t="s">
        <v>277</v>
      </c>
      <c r="C12" s="67">
        <v>9</v>
      </c>
      <c r="D12" s="67"/>
      <c r="E12" s="67">
        <v>16</v>
      </c>
      <c r="F12" s="67"/>
      <c r="G12" s="67"/>
      <c r="H12" s="70">
        <v>15</v>
      </c>
      <c r="I12" s="70"/>
      <c r="J12" s="160">
        <f>SUM(C12:I12)</f>
        <v>40</v>
      </c>
      <c r="K12" s="69">
        <v>5</v>
      </c>
      <c r="L12" s="6"/>
      <c r="M12" s="7"/>
    </row>
    <row r="13" spans="1:16" s="8" customFormat="1" ht="19.05" customHeight="1" x14ac:dyDescent="0.35">
      <c r="A13" s="55" t="s">
        <v>220</v>
      </c>
      <c r="B13" s="56" t="s">
        <v>456</v>
      </c>
      <c r="C13" s="67"/>
      <c r="D13" s="67"/>
      <c r="E13" s="67"/>
      <c r="F13" s="67"/>
      <c r="G13" s="67">
        <v>9</v>
      </c>
      <c r="H13" s="70">
        <v>30</v>
      </c>
      <c r="I13" s="70"/>
      <c r="J13" s="160">
        <f>SUM(C13:I13)</f>
        <v>39</v>
      </c>
      <c r="K13" s="69">
        <v>6</v>
      </c>
      <c r="L13" s="6"/>
      <c r="M13" s="7"/>
    </row>
    <row r="14" spans="1:16" s="8" customFormat="1" ht="19.05" customHeight="1" x14ac:dyDescent="0.35">
      <c r="A14" s="53" t="s">
        <v>212</v>
      </c>
      <c r="B14" s="54" t="s">
        <v>213</v>
      </c>
      <c r="C14" s="66"/>
      <c r="D14" s="66"/>
      <c r="E14" s="66">
        <v>13</v>
      </c>
      <c r="F14" s="66"/>
      <c r="G14" s="66">
        <v>13</v>
      </c>
      <c r="H14" s="68">
        <v>10</v>
      </c>
      <c r="I14" s="68"/>
      <c r="J14" s="160">
        <f>SUM(C14:I14)</f>
        <v>36</v>
      </c>
      <c r="K14" s="69">
        <v>7</v>
      </c>
      <c r="L14" s="6"/>
      <c r="M14" s="7"/>
    </row>
    <row r="15" spans="1:16" s="8" customFormat="1" ht="19.05" customHeight="1" x14ac:dyDescent="0.35">
      <c r="A15" s="55" t="s">
        <v>272</v>
      </c>
      <c r="B15" s="54" t="s">
        <v>273</v>
      </c>
      <c r="C15" s="66">
        <v>12</v>
      </c>
      <c r="D15" s="66"/>
      <c r="E15" s="66">
        <v>11</v>
      </c>
      <c r="F15" s="66">
        <v>11</v>
      </c>
      <c r="G15" s="66">
        <v>0</v>
      </c>
      <c r="H15" s="68"/>
      <c r="I15" s="68"/>
      <c r="J15" s="160">
        <f>SUM(C15:I15)</f>
        <v>34</v>
      </c>
      <c r="K15" s="69">
        <v>8</v>
      </c>
      <c r="L15" s="6"/>
      <c r="M15" s="7"/>
    </row>
    <row r="16" spans="1:16" s="8" customFormat="1" ht="19.05" customHeight="1" x14ac:dyDescent="0.35">
      <c r="A16" s="53" t="s">
        <v>64</v>
      </c>
      <c r="B16" s="54" t="s">
        <v>267</v>
      </c>
      <c r="C16" s="66">
        <v>15</v>
      </c>
      <c r="D16" s="66">
        <v>9</v>
      </c>
      <c r="E16" s="66"/>
      <c r="F16" s="67">
        <v>7</v>
      </c>
      <c r="G16" s="67"/>
      <c r="H16" s="70"/>
      <c r="I16" s="70"/>
      <c r="J16" s="160">
        <f>SUM(C16:I16)</f>
        <v>31</v>
      </c>
      <c r="K16" s="69">
        <v>9</v>
      </c>
      <c r="L16" s="6"/>
      <c r="M16" s="7"/>
    </row>
    <row r="17" spans="1:13" s="8" customFormat="1" ht="19.05" customHeight="1" x14ac:dyDescent="0.35">
      <c r="A17" s="53" t="s">
        <v>252</v>
      </c>
      <c r="B17" s="54" t="s">
        <v>253</v>
      </c>
      <c r="C17" s="66">
        <v>30</v>
      </c>
      <c r="D17" s="66"/>
      <c r="E17" s="66"/>
      <c r="F17" s="66"/>
      <c r="G17" s="66"/>
      <c r="H17" s="68"/>
      <c r="I17" s="68"/>
      <c r="J17" s="160">
        <f>SUM(C17:I17)</f>
        <v>30</v>
      </c>
      <c r="K17" s="69">
        <v>10</v>
      </c>
      <c r="L17" s="6"/>
      <c r="M17" s="7"/>
    </row>
    <row r="18" spans="1:13" s="8" customFormat="1" ht="19.05" customHeight="1" x14ac:dyDescent="0.35">
      <c r="A18" s="55" t="s">
        <v>254</v>
      </c>
      <c r="B18" s="56" t="s">
        <v>255</v>
      </c>
      <c r="C18" s="66">
        <v>27</v>
      </c>
      <c r="D18" s="66"/>
      <c r="E18" s="66"/>
      <c r="F18" s="66"/>
      <c r="G18" s="66"/>
      <c r="H18" s="68"/>
      <c r="I18" s="68"/>
      <c r="J18" s="160">
        <f>SUM(C18:I18)</f>
        <v>27</v>
      </c>
      <c r="K18" s="69">
        <v>11</v>
      </c>
      <c r="L18" s="6"/>
      <c r="M18" s="7"/>
    </row>
    <row r="19" spans="1:13" s="8" customFormat="1" ht="19.05" customHeight="1" x14ac:dyDescent="0.35">
      <c r="A19" s="55" t="s">
        <v>288</v>
      </c>
      <c r="B19" s="56" t="s">
        <v>289</v>
      </c>
      <c r="C19" s="67">
        <v>5</v>
      </c>
      <c r="D19" s="67"/>
      <c r="E19" s="67"/>
      <c r="F19" s="67"/>
      <c r="G19" s="67"/>
      <c r="H19" s="70">
        <v>21</v>
      </c>
      <c r="I19" s="70"/>
      <c r="J19" s="160">
        <f>SUM(C19:I19)</f>
        <v>26</v>
      </c>
      <c r="K19" s="69">
        <v>12</v>
      </c>
      <c r="L19" s="6"/>
      <c r="M19" s="7"/>
    </row>
    <row r="20" spans="1:13" s="8" customFormat="1" ht="19.05" customHeight="1" x14ac:dyDescent="0.35">
      <c r="A20" s="53" t="s">
        <v>173</v>
      </c>
      <c r="B20" s="54" t="s">
        <v>256</v>
      </c>
      <c r="C20" s="66">
        <v>25</v>
      </c>
      <c r="D20" s="66"/>
      <c r="E20" s="66"/>
      <c r="F20" s="67"/>
      <c r="G20" s="67"/>
      <c r="H20" s="70">
        <v>0</v>
      </c>
      <c r="I20" s="70"/>
      <c r="J20" s="160">
        <f>SUM(C20:I20)</f>
        <v>25</v>
      </c>
      <c r="K20" s="69">
        <v>13</v>
      </c>
      <c r="L20" s="6"/>
      <c r="M20" s="7"/>
    </row>
    <row r="21" spans="1:13" s="8" customFormat="1" ht="19.05" customHeight="1" x14ac:dyDescent="0.35">
      <c r="A21" s="53" t="s">
        <v>275</v>
      </c>
      <c r="B21" s="54" t="s">
        <v>276</v>
      </c>
      <c r="C21" s="66">
        <v>10</v>
      </c>
      <c r="D21" s="66"/>
      <c r="E21" s="66"/>
      <c r="F21" s="66"/>
      <c r="G21" s="66"/>
      <c r="H21" s="68">
        <v>14</v>
      </c>
      <c r="I21" s="68"/>
      <c r="J21" s="160">
        <f>SUM(C21:I21)</f>
        <v>24</v>
      </c>
      <c r="K21" s="69">
        <v>14</v>
      </c>
      <c r="L21" s="6"/>
      <c r="M21" s="7"/>
    </row>
    <row r="22" spans="1:13" s="8" customFormat="1" ht="19.05" customHeight="1" x14ac:dyDescent="0.35">
      <c r="A22" s="55" t="s">
        <v>268</v>
      </c>
      <c r="B22" s="56" t="s">
        <v>269</v>
      </c>
      <c r="C22" s="67">
        <v>14</v>
      </c>
      <c r="D22" s="67"/>
      <c r="E22" s="67"/>
      <c r="F22" s="67">
        <v>9</v>
      </c>
      <c r="G22" s="67"/>
      <c r="H22" s="70"/>
      <c r="I22" s="70"/>
      <c r="J22" s="160">
        <f>SUM(C22:I22)</f>
        <v>23</v>
      </c>
      <c r="K22" s="69">
        <v>15</v>
      </c>
      <c r="L22" s="5"/>
    </row>
    <row r="23" spans="1:13" s="8" customFormat="1" ht="19.05" customHeight="1" x14ac:dyDescent="0.35">
      <c r="A23" s="55" t="s">
        <v>202</v>
      </c>
      <c r="B23" s="56" t="s">
        <v>280</v>
      </c>
      <c r="C23" s="67">
        <v>7</v>
      </c>
      <c r="D23" s="67"/>
      <c r="E23" s="67"/>
      <c r="F23" s="67">
        <v>16</v>
      </c>
      <c r="G23" s="67"/>
      <c r="H23" s="70"/>
      <c r="I23" s="70"/>
      <c r="J23" s="160">
        <f>SUM(C23:I23)</f>
        <v>23</v>
      </c>
      <c r="K23" s="69">
        <v>15</v>
      </c>
      <c r="L23" s="5"/>
    </row>
    <row r="24" spans="1:13" s="8" customFormat="1" ht="19.05" customHeight="1" x14ac:dyDescent="0.35">
      <c r="A24" s="55" t="s">
        <v>46</v>
      </c>
      <c r="B24" s="56" t="s">
        <v>257</v>
      </c>
      <c r="C24" s="67">
        <v>22</v>
      </c>
      <c r="D24" s="67"/>
      <c r="E24" s="67"/>
      <c r="F24" s="67"/>
      <c r="G24" s="67"/>
      <c r="H24" s="70"/>
      <c r="I24" s="70"/>
      <c r="J24" s="160">
        <f>SUM(C24:I24)</f>
        <v>22</v>
      </c>
      <c r="K24" s="69">
        <v>17</v>
      </c>
      <c r="L24" s="5"/>
    </row>
    <row r="25" spans="1:13" s="43" customFormat="1" ht="19.05" customHeight="1" x14ac:dyDescent="0.35">
      <c r="A25" s="55" t="s">
        <v>264</v>
      </c>
      <c r="B25" s="56" t="s">
        <v>287</v>
      </c>
      <c r="C25" s="67">
        <v>5</v>
      </c>
      <c r="D25" s="67"/>
      <c r="E25" s="67"/>
      <c r="F25" s="67"/>
      <c r="G25" s="67"/>
      <c r="H25" s="70">
        <v>17</v>
      </c>
      <c r="I25" s="70"/>
      <c r="J25" s="160">
        <f>SUM(C25:I25)</f>
        <v>22</v>
      </c>
      <c r="K25" s="69">
        <v>17</v>
      </c>
      <c r="L25" s="5"/>
      <c r="M25" s="8"/>
    </row>
    <row r="26" spans="1:13" s="43" customFormat="1" ht="19.05" customHeight="1" x14ac:dyDescent="0.35">
      <c r="A26" s="53" t="s">
        <v>173</v>
      </c>
      <c r="B26" s="54" t="s">
        <v>174</v>
      </c>
      <c r="C26" s="66"/>
      <c r="D26" s="66"/>
      <c r="E26" s="66"/>
      <c r="F26" s="66"/>
      <c r="G26" s="66"/>
      <c r="H26" s="68">
        <v>22</v>
      </c>
      <c r="I26" s="68"/>
      <c r="J26" s="160">
        <f>SUM(C26:I26)</f>
        <v>22</v>
      </c>
      <c r="K26" s="69">
        <v>17</v>
      </c>
      <c r="L26" s="3"/>
    </row>
    <row r="27" spans="1:13" s="43" customFormat="1" ht="19.05" customHeight="1" x14ac:dyDescent="0.35">
      <c r="A27" s="53" t="s">
        <v>32</v>
      </c>
      <c r="B27" s="54" t="s">
        <v>258</v>
      </c>
      <c r="C27" s="66">
        <v>21</v>
      </c>
      <c r="D27" s="66"/>
      <c r="E27" s="66"/>
      <c r="F27" s="66"/>
      <c r="G27" s="66"/>
      <c r="H27" s="68"/>
      <c r="I27" s="68"/>
      <c r="J27" s="160">
        <f>SUM(C27:I27)</f>
        <v>21</v>
      </c>
      <c r="K27" s="69">
        <v>20</v>
      </c>
      <c r="L27" s="3"/>
    </row>
    <row r="28" spans="1:13" s="43" customFormat="1" ht="19.05" customHeight="1" x14ac:dyDescent="0.35">
      <c r="A28" s="55" t="s">
        <v>259</v>
      </c>
      <c r="B28" s="56" t="s">
        <v>260</v>
      </c>
      <c r="C28" s="67">
        <v>20</v>
      </c>
      <c r="D28" s="67"/>
      <c r="E28" s="67"/>
      <c r="F28" s="67"/>
      <c r="G28" s="67"/>
      <c r="H28" s="70"/>
      <c r="I28" s="70"/>
      <c r="J28" s="160">
        <f>SUM(C28:I28)</f>
        <v>20</v>
      </c>
      <c r="K28" s="69">
        <v>21</v>
      </c>
      <c r="L28" s="3"/>
    </row>
    <row r="29" spans="1:13" s="43" customFormat="1" ht="19.05" customHeight="1" x14ac:dyDescent="0.35">
      <c r="A29" s="55" t="s">
        <v>449</v>
      </c>
      <c r="B29" s="56" t="s">
        <v>448</v>
      </c>
      <c r="C29" s="67"/>
      <c r="D29" s="67"/>
      <c r="E29" s="67"/>
      <c r="F29" s="67"/>
      <c r="G29" s="67"/>
      <c r="H29" s="70">
        <v>20</v>
      </c>
      <c r="I29" s="70"/>
      <c r="J29" s="160">
        <f>SUM(C29:I29)</f>
        <v>20</v>
      </c>
      <c r="K29" s="69">
        <v>21</v>
      </c>
      <c r="L29" s="3"/>
    </row>
    <row r="30" spans="1:13" s="44" customFormat="1" ht="19.05" customHeight="1" x14ac:dyDescent="0.35">
      <c r="A30" s="55" t="s">
        <v>189</v>
      </c>
      <c r="B30" s="56" t="s">
        <v>261</v>
      </c>
      <c r="C30" s="66">
        <v>19</v>
      </c>
      <c r="D30" s="66"/>
      <c r="E30" s="66"/>
      <c r="F30" s="66"/>
      <c r="G30" s="66"/>
      <c r="H30" s="68"/>
      <c r="I30" s="68"/>
      <c r="J30" s="160">
        <f>SUM(C30:I30)</f>
        <v>19</v>
      </c>
      <c r="K30" s="69">
        <v>23</v>
      </c>
      <c r="L30" s="3"/>
    </row>
    <row r="31" spans="1:13" s="44" customFormat="1" ht="19.05" customHeight="1" x14ac:dyDescent="0.35">
      <c r="A31" s="55" t="s">
        <v>278</v>
      </c>
      <c r="B31" s="56" t="s">
        <v>279</v>
      </c>
      <c r="C31" s="67">
        <v>8</v>
      </c>
      <c r="D31" s="67">
        <v>11</v>
      </c>
      <c r="E31" s="67"/>
      <c r="F31" s="67"/>
      <c r="G31" s="67"/>
      <c r="H31" s="70"/>
      <c r="I31" s="70"/>
      <c r="J31" s="160">
        <f>SUM(C31:I31)</f>
        <v>19</v>
      </c>
      <c r="K31" s="69">
        <v>23</v>
      </c>
      <c r="L31" s="3"/>
    </row>
    <row r="32" spans="1:13" s="44" customFormat="1" ht="19.05" customHeight="1" x14ac:dyDescent="0.35">
      <c r="A32" s="55" t="s">
        <v>450</v>
      </c>
      <c r="B32" s="56" t="s">
        <v>370</v>
      </c>
      <c r="C32" s="67"/>
      <c r="D32" s="67"/>
      <c r="E32" s="77"/>
      <c r="F32" s="67"/>
      <c r="G32" s="67"/>
      <c r="H32" s="70">
        <v>19</v>
      </c>
      <c r="I32" s="70"/>
      <c r="J32" s="160">
        <f>SUM(C32:I32)</f>
        <v>19</v>
      </c>
      <c r="K32" s="69">
        <v>23</v>
      </c>
      <c r="L32" s="3"/>
    </row>
    <row r="33" spans="1:12" s="44" customFormat="1" ht="19.05" customHeight="1" x14ac:dyDescent="0.35">
      <c r="A33" s="53" t="s">
        <v>262</v>
      </c>
      <c r="B33" s="54" t="s">
        <v>263</v>
      </c>
      <c r="C33" s="66">
        <v>18</v>
      </c>
      <c r="D33" s="66"/>
      <c r="E33" s="66"/>
      <c r="F33" s="66"/>
      <c r="G33" s="66"/>
      <c r="H33" s="68"/>
      <c r="I33" s="68"/>
      <c r="J33" s="160">
        <f>SUM(C33:I33)</f>
        <v>18</v>
      </c>
      <c r="K33" s="69">
        <v>26</v>
      </c>
      <c r="L33" s="3"/>
    </row>
    <row r="34" spans="1:12" s="44" customFormat="1" ht="19.05" customHeight="1" x14ac:dyDescent="0.35">
      <c r="A34" s="55" t="s">
        <v>56</v>
      </c>
      <c r="B34" s="56" t="s">
        <v>283</v>
      </c>
      <c r="C34" s="67">
        <v>5</v>
      </c>
      <c r="D34" s="67"/>
      <c r="E34" s="67"/>
      <c r="F34" s="67"/>
      <c r="G34" s="67"/>
      <c r="H34" s="70">
        <v>13</v>
      </c>
      <c r="I34" s="70"/>
      <c r="J34" s="160">
        <f>SUM(C34:I34)</f>
        <v>18</v>
      </c>
      <c r="K34" s="69">
        <v>26</v>
      </c>
      <c r="L34" s="3"/>
    </row>
    <row r="35" spans="1:12" s="44" customFormat="1" ht="19.05" customHeight="1" x14ac:dyDescent="0.35">
      <c r="A35" s="55" t="s">
        <v>204</v>
      </c>
      <c r="B35" s="56" t="s">
        <v>451</v>
      </c>
      <c r="C35" s="67"/>
      <c r="D35" s="67"/>
      <c r="E35" s="67"/>
      <c r="F35" s="67"/>
      <c r="G35" s="67"/>
      <c r="H35" s="70">
        <v>18</v>
      </c>
      <c r="I35" s="70"/>
      <c r="J35" s="160">
        <f>SUM(C35:I35)</f>
        <v>18</v>
      </c>
      <c r="K35" s="69">
        <v>26</v>
      </c>
      <c r="L35" s="3"/>
    </row>
    <row r="36" spans="1:12" s="44" customFormat="1" ht="19.05" customHeight="1" x14ac:dyDescent="0.35">
      <c r="A36" s="55" t="s">
        <v>295</v>
      </c>
      <c r="B36" s="56" t="s">
        <v>296</v>
      </c>
      <c r="C36" s="67"/>
      <c r="D36" s="67">
        <v>16</v>
      </c>
      <c r="E36" s="67"/>
      <c r="F36" s="67"/>
      <c r="G36" s="67"/>
      <c r="H36" s="70"/>
      <c r="I36" s="70"/>
      <c r="J36" s="160">
        <f>SUM(C36:I36)</f>
        <v>16</v>
      </c>
      <c r="K36" s="69">
        <v>29</v>
      </c>
      <c r="L36" s="3"/>
    </row>
    <row r="37" spans="1:12" s="44" customFormat="1" ht="19.05" customHeight="1" x14ac:dyDescent="0.35">
      <c r="A37" s="159" t="s">
        <v>270</v>
      </c>
      <c r="B37" s="54" t="s">
        <v>271</v>
      </c>
      <c r="C37" s="66">
        <v>13</v>
      </c>
      <c r="D37" s="66"/>
      <c r="E37" s="66"/>
      <c r="F37" s="66"/>
      <c r="G37" s="66"/>
      <c r="H37" s="68"/>
      <c r="I37" s="68"/>
      <c r="J37" s="160">
        <f>SUM(C37:I37)</f>
        <v>13</v>
      </c>
      <c r="K37" s="69">
        <v>30</v>
      </c>
      <c r="L37" s="3"/>
    </row>
    <row r="38" spans="1:12" s="44" customFormat="1" ht="19.05" customHeight="1" x14ac:dyDescent="0.35">
      <c r="A38" s="55" t="s">
        <v>342</v>
      </c>
      <c r="B38" s="56" t="s">
        <v>341</v>
      </c>
      <c r="C38" s="67"/>
      <c r="D38" s="67"/>
      <c r="E38" s="67"/>
      <c r="F38" s="67">
        <v>6</v>
      </c>
      <c r="G38" s="67"/>
      <c r="H38" s="70">
        <v>7</v>
      </c>
      <c r="I38" s="70"/>
      <c r="J38" s="160">
        <f>SUM(C38:I38)</f>
        <v>13</v>
      </c>
      <c r="K38" s="69">
        <v>30</v>
      </c>
      <c r="L38" s="3"/>
    </row>
    <row r="39" spans="1:12" s="44" customFormat="1" ht="19.05" customHeight="1" x14ac:dyDescent="0.35">
      <c r="A39" s="55" t="s">
        <v>42</v>
      </c>
      <c r="B39" s="56" t="s">
        <v>231</v>
      </c>
      <c r="C39" s="67"/>
      <c r="D39" s="67"/>
      <c r="E39" s="67"/>
      <c r="F39" s="67"/>
      <c r="G39" s="67"/>
      <c r="H39" s="70">
        <v>12</v>
      </c>
      <c r="I39" s="70"/>
      <c r="J39" s="160">
        <f>SUM(C39:I39)</f>
        <v>12</v>
      </c>
      <c r="K39" s="69">
        <v>32</v>
      </c>
      <c r="L39" s="3"/>
    </row>
    <row r="40" spans="1:12" s="44" customFormat="1" ht="19.05" customHeight="1" x14ac:dyDescent="0.35">
      <c r="A40" s="55" t="s">
        <v>200</v>
      </c>
      <c r="B40" s="56" t="s">
        <v>201</v>
      </c>
      <c r="C40" s="67"/>
      <c r="D40" s="67"/>
      <c r="E40" s="67"/>
      <c r="F40" s="67"/>
      <c r="G40" s="67">
        <v>11</v>
      </c>
      <c r="H40" s="70"/>
      <c r="I40" s="70"/>
      <c r="J40" s="160">
        <f>SUM(C40:I40)</f>
        <v>11</v>
      </c>
      <c r="K40" s="69">
        <v>33</v>
      </c>
      <c r="L40" s="3"/>
    </row>
    <row r="41" spans="1:12" s="44" customFormat="1" ht="19.05" customHeight="1" x14ac:dyDescent="0.35">
      <c r="A41" s="55" t="s">
        <v>453</v>
      </c>
      <c r="B41" s="56" t="s">
        <v>452</v>
      </c>
      <c r="C41" s="67"/>
      <c r="D41" s="67"/>
      <c r="E41" s="67"/>
      <c r="F41" s="67"/>
      <c r="G41" s="67"/>
      <c r="H41" s="70">
        <v>11</v>
      </c>
      <c r="I41" s="70"/>
      <c r="J41" s="160">
        <f>SUM(C41:I41)</f>
        <v>11</v>
      </c>
      <c r="K41" s="69">
        <v>33</v>
      </c>
      <c r="L41" s="3"/>
    </row>
    <row r="42" spans="1:12" s="44" customFormat="1" ht="19.05" customHeight="1" x14ac:dyDescent="0.35">
      <c r="A42" s="55" t="s">
        <v>455</v>
      </c>
      <c r="B42" s="56" t="s">
        <v>454</v>
      </c>
      <c r="C42" s="67"/>
      <c r="D42" s="67"/>
      <c r="E42" s="67"/>
      <c r="F42" s="67"/>
      <c r="G42" s="67"/>
      <c r="H42" s="70">
        <v>9</v>
      </c>
      <c r="I42" s="70"/>
      <c r="J42" s="160">
        <f>SUM(C42:I42)</f>
        <v>9</v>
      </c>
      <c r="K42" s="69">
        <v>35</v>
      </c>
      <c r="L42" s="3"/>
    </row>
    <row r="43" spans="1:12" s="44" customFormat="1" ht="19.05" customHeight="1" x14ac:dyDescent="0.35">
      <c r="A43" s="55" t="s">
        <v>365</v>
      </c>
      <c r="B43" s="56" t="s">
        <v>185</v>
      </c>
      <c r="C43" s="67"/>
      <c r="D43" s="67"/>
      <c r="E43" s="67"/>
      <c r="F43" s="67">
        <v>8</v>
      </c>
      <c r="G43" s="67">
        <v>0</v>
      </c>
      <c r="H43" s="70"/>
      <c r="I43" s="70"/>
      <c r="J43" s="160">
        <f>SUM(C43:I43)</f>
        <v>8</v>
      </c>
      <c r="K43" s="69">
        <v>36</v>
      </c>
      <c r="L43" s="3"/>
    </row>
    <row r="44" spans="1:12" s="44" customFormat="1" ht="19.05" customHeight="1" x14ac:dyDescent="0.35">
      <c r="A44" s="53" t="s">
        <v>221</v>
      </c>
      <c r="B44" s="54" t="s">
        <v>222</v>
      </c>
      <c r="C44" s="66"/>
      <c r="D44" s="66"/>
      <c r="E44" s="66"/>
      <c r="F44" s="66"/>
      <c r="G44" s="66">
        <v>8</v>
      </c>
      <c r="H44" s="68"/>
      <c r="I44" s="68"/>
      <c r="J44" s="160">
        <f>SUM(C44:I44)</f>
        <v>8</v>
      </c>
      <c r="K44" s="69">
        <v>36</v>
      </c>
      <c r="L44" s="3"/>
    </row>
    <row r="45" spans="1:12" s="44" customFormat="1" ht="19.05" customHeight="1" x14ac:dyDescent="0.35">
      <c r="A45" s="55" t="s">
        <v>189</v>
      </c>
      <c r="B45" s="56" t="s">
        <v>190</v>
      </c>
      <c r="C45" s="67"/>
      <c r="D45" s="67"/>
      <c r="E45" s="67"/>
      <c r="F45" s="67"/>
      <c r="G45" s="67"/>
      <c r="H45" s="70">
        <v>8</v>
      </c>
      <c r="I45" s="70"/>
      <c r="J45" s="160">
        <f>SUM(C45:I45)</f>
        <v>8</v>
      </c>
      <c r="K45" s="69">
        <v>36</v>
      </c>
      <c r="L45" s="3"/>
    </row>
    <row r="46" spans="1:12" s="44" customFormat="1" ht="19.05" customHeight="1" x14ac:dyDescent="0.35">
      <c r="A46" s="55" t="s">
        <v>281</v>
      </c>
      <c r="B46" s="56" t="s">
        <v>282</v>
      </c>
      <c r="C46" s="67">
        <v>6</v>
      </c>
      <c r="D46" s="67"/>
      <c r="E46" s="67"/>
      <c r="F46" s="67"/>
      <c r="G46" s="67"/>
      <c r="H46" s="70">
        <v>0</v>
      </c>
      <c r="I46" s="70"/>
      <c r="J46" s="160">
        <f>SUM(C46:I46)</f>
        <v>6</v>
      </c>
      <c r="K46" s="69">
        <v>39</v>
      </c>
      <c r="L46" s="3"/>
    </row>
    <row r="47" spans="1:12" s="44" customFormat="1" ht="19.05" customHeight="1" x14ac:dyDescent="0.35">
      <c r="A47" s="53" t="s">
        <v>406</v>
      </c>
      <c r="B47" s="54" t="s">
        <v>405</v>
      </c>
      <c r="C47" s="66"/>
      <c r="D47" s="66"/>
      <c r="E47" s="66"/>
      <c r="F47" s="66"/>
      <c r="G47" s="66">
        <v>6</v>
      </c>
      <c r="H47" s="68"/>
      <c r="I47" s="68"/>
      <c r="J47" s="160">
        <f>SUM(C47:I47)</f>
        <v>6</v>
      </c>
      <c r="K47" s="69">
        <v>39</v>
      </c>
      <c r="L47" s="3"/>
    </row>
    <row r="48" spans="1:12" s="44" customFormat="1" ht="19.05" customHeight="1" x14ac:dyDescent="0.35">
      <c r="A48" s="55" t="s">
        <v>284</v>
      </c>
      <c r="B48" s="56" t="s">
        <v>285</v>
      </c>
      <c r="C48" s="67">
        <v>5</v>
      </c>
      <c r="D48" s="67"/>
      <c r="E48" s="67"/>
      <c r="F48" s="67"/>
      <c r="G48" s="67"/>
      <c r="H48" s="70"/>
      <c r="I48" s="70"/>
      <c r="J48" s="160">
        <f>SUM(C48:I48)</f>
        <v>5</v>
      </c>
      <c r="K48" s="69">
        <v>41</v>
      </c>
      <c r="L48" s="3"/>
    </row>
    <row r="49" spans="1:12" s="44" customFormat="1" ht="19.05" customHeight="1" x14ac:dyDescent="0.35">
      <c r="A49" s="55" t="s">
        <v>268</v>
      </c>
      <c r="B49" s="56" t="s">
        <v>286</v>
      </c>
      <c r="C49" s="67">
        <v>5</v>
      </c>
      <c r="D49" s="67"/>
      <c r="E49" s="67"/>
      <c r="F49" s="67"/>
      <c r="G49" s="67"/>
      <c r="H49" s="70"/>
      <c r="I49" s="70"/>
      <c r="J49" s="160">
        <f>SUM(C49:I49)</f>
        <v>5</v>
      </c>
      <c r="K49" s="69">
        <v>41</v>
      </c>
      <c r="L49" s="3"/>
    </row>
    <row r="50" spans="1:12" s="44" customFormat="1" ht="19.05" customHeight="1" x14ac:dyDescent="0.35">
      <c r="A50" s="55" t="s">
        <v>367</v>
      </c>
      <c r="B50" s="56" t="s">
        <v>366</v>
      </c>
      <c r="C50" s="67"/>
      <c r="D50" s="67"/>
      <c r="E50" s="67"/>
      <c r="F50" s="67">
        <v>5</v>
      </c>
      <c r="G50" s="67"/>
      <c r="H50" s="70"/>
      <c r="I50" s="70"/>
      <c r="J50" s="160">
        <f>SUM(C50:I50)</f>
        <v>5</v>
      </c>
      <c r="K50" s="69">
        <v>41</v>
      </c>
      <c r="L50" s="3"/>
    </row>
    <row r="51" spans="1:12" s="44" customFormat="1" ht="19.05" customHeight="1" x14ac:dyDescent="0.35">
      <c r="A51" s="55" t="s">
        <v>369</v>
      </c>
      <c r="B51" s="56" t="s">
        <v>368</v>
      </c>
      <c r="C51" s="67"/>
      <c r="D51" s="67"/>
      <c r="E51" s="67"/>
      <c r="F51" s="67">
        <v>5</v>
      </c>
      <c r="G51" s="67"/>
      <c r="H51" s="70"/>
      <c r="I51" s="70"/>
      <c r="J51" s="160">
        <f>SUM(C51:I51)</f>
        <v>5</v>
      </c>
      <c r="K51" s="69">
        <v>41</v>
      </c>
      <c r="L51" s="3"/>
    </row>
    <row r="52" spans="1:12" s="44" customFormat="1" ht="19.05" customHeight="1" x14ac:dyDescent="0.35">
      <c r="A52" s="55" t="s">
        <v>290</v>
      </c>
      <c r="B52" s="56" t="s">
        <v>291</v>
      </c>
      <c r="C52" s="67">
        <v>0</v>
      </c>
      <c r="D52" s="67"/>
      <c r="E52" s="67"/>
      <c r="F52" s="67"/>
      <c r="G52" s="67"/>
      <c r="H52" s="70">
        <v>0</v>
      </c>
      <c r="I52" s="70"/>
      <c r="J52" s="160">
        <f>SUM(C52:I52)</f>
        <v>0</v>
      </c>
      <c r="K52" s="69"/>
      <c r="L52" s="3"/>
    </row>
    <row r="53" spans="1:12" s="44" customFormat="1" ht="19.05" customHeight="1" x14ac:dyDescent="0.35">
      <c r="A53" s="55" t="s">
        <v>292</v>
      </c>
      <c r="B53" s="56" t="s">
        <v>293</v>
      </c>
      <c r="C53" s="67">
        <v>0</v>
      </c>
      <c r="D53" s="67"/>
      <c r="E53" s="67"/>
      <c r="F53" s="67"/>
      <c r="G53" s="67"/>
      <c r="H53" s="70"/>
      <c r="I53" s="70"/>
      <c r="J53" s="160">
        <f>SUM(C53:I53)</f>
        <v>0</v>
      </c>
      <c r="K53" s="69"/>
      <c r="L53" s="3"/>
    </row>
    <row r="54" spans="1:12" s="44" customFormat="1" ht="19.05" customHeight="1" x14ac:dyDescent="0.35">
      <c r="A54" s="55" t="s">
        <v>177</v>
      </c>
      <c r="B54" s="56" t="s">
        <v>178</v>
      </c>
      <c r="C54" s="67"/>
      <c r="D54" s="67">
        <v>0</v>
      </c>
      <c r="E54" s="67"/>
      <c r="F54" s="67"/>
      <c r="G54" s="67"/>
      <c r="H54" s="70"/>
      <c r="I54" s="70"/>
      <c r="J54" s="160">
        <f>SUM(C54:I54)</f>
        <v>0</v>
      </c>
      <c r="K54" s="69"/>
      <c r="L54" s="3"/>
    </row>
    <row r="55" spans="1:12" s="44" customFormat="1" ht="19.05" customHeight="1" x14ac:dyDescent="0.35">
      <c r="A55" s="55" t="s">
        <v>198</v>
      </c>
      <c r="B55" s="56" t="s">
        <v>199</v>
      </c>
      <c r="C55" s="67"/>
      <c r="D55" s="67">
        <v>0</v>
      </c>
      <c r="E55" s="67"/>
      <c r="F55" s="67"/>
      <c r="G55" s="67"/>
      <c r="H55" s="70"/>
      <c r="I55" s="70"/>
      <c r="J55" s="160">
        <f>SUM(C55:I55)</f>
        <v>0</v>
      </c>
      <c r="K55" s="69"/>
      <c r="L55" s="3"/>
    </row>
    <row r="56" spans="1:12" s="44" customFormat="1" ht="19.05" customHeight="1" x14ac:dyDescent="0.35">
      <c r="A56" s="53" t="s">
        <v>297</v>
      </c>
      <c r="B56" s="54" t="s">
        <v>298</v>
      </c>
      <c r="C56" s="66"/>
      <c r="D56" s="66">
        <v>0</v>
      </c>
      <c r="E56" s="66"/>
      <c r="F56" s="66"/>
      <c r="G56" s="66"/>
      <c r="H56" s="68"/>
      <c r="I56" s="68"/>
      <c r="J56" s="160">
        <f>SUM(C56:I56)</f>
        <v>0</v>
      </c>
      <c r="K56" s="69"/>
      <c r="L56" s="3"/>
    </row>
    <row r="57" spans="1:12" s="44" customFormat="1" ht="19.05" customHeight="1" x14ac:dyDescent="0.35">
      <c r="A57" s="55" t="s">
        <v>458</v>
      </c>
      <c r="B57" s="56" t="s">
        <v>457</v>
      </c>
      <c r="C57" s="67"/>
      <c r="D57" s="67"/>
      <c r="E57" s="67"/>
      <c r="F57" s="67"/>
      <c r="G57" s="67"/>
      <c r="H57" s="70">
        <v>0</v>
      </c>
      <c r="I57" s="70"/>
      <c r="J57" s="160">
        <f>SUM(C57:I57)</f>
        <v>0</v>
      </c>
      <c r="K57" s="69"/>
      <c r="L57" s="3"/>
    </row>
    <row r="58" spans="1:12" s="44" customFormat="1" ht="19.05" customHeight="1" x14ac:dyDescent="0.35">
      <c r="A58" s="55" t="s">
        <v>196</v>
      </c>
      <c r="B58" s="56" t="s">
        <v>459</v>
      </c>
      <c r="C58" s="67"/>
      <c r="D58" s="67"/>
      <c r="E58" s="67"/>
      <c r="F58" s="67"/>
      <c r="G58" s="67"/>
      <c r="H58" s="70">
        <v>0</v>
      </c>
      <c r="I58" s="70"/>
      <c r="J58" s="160">
        <f>SUM(C58:I58)</f>
        <v>0</v>
      </c>
      <c r="K58" s="69"/>
      <c r="L58" s="3"/>
    </row>
    <row r="59" spans="1:12" s="44" customFormat="1" ht="19.05" customHeight="1" x14ac:dyDescent="0.35">
      <c r="A59" s="55" t="s">
        <v>245</v>
      </c>
      <c r="B59" s="56" t="s">
        <v>246</v>
      </c>
      <c r="C59" s="67"/>
      <c r="D59" s="67"/>
      <c r="E59" s="67"/>
      <c r="F59" s="67"/>
      <c r="G59" s="67"/>
      <c r="H59" s="70">
        <v>0</v>
      </c>
      <c r="I59" s="70"/>
      <c r="J59" s="160">
        <f>SUM(C59:I59)</f>
        <v>0</v>
      </c>
      <c r="K59" s="69"/>
      <c r="L59" s="3"/>
    </row>
    <row r="60" spans="1:12" s="44" customFormat="1" ht="19.05" customHeight="1" x14ac:dyDescent="0.35">
      <c r="A60" s="55" t="s">
        <v>460</v>
      </c>
      <c r="B60" s="56" t="s">
        <v>91</v>
      </c>
      <c r="C60" s="67"/>
      <c r="D60" s="67"/>
      <c r="E60" s="67"/>
      <c r="F60" s="67"/>
      <c r="G60" s="67"/>
      <c r="H60" s="70">
        <v>0</v>
      </c>
      <c r="I60" s="70"/>
      <c r="J60" s="160">
        <f>SUM(C60:I60)</f>
        <v>0</v>
      </c>
      <c r="K60" s="69"/>
      <c r="L60" s="3"/>
    </row>
    <row r="61" spans="1:12" s="44" customFormat="1" ht="19.05" customHeight="1" x14ac:dyDescent="0.35">
      <c r="A61" s="55"/>
      <c r="B61" s="56"/>
      <c r="C61" s="67"/>
      <c r="D61" s="67"/>
      <c r="E61" s="67"/>
      <c r="F61" s="67"/>
      <c r="G61" s="67"/>
      <c r="H61" s="70"/>
      <c r="I61" s="70"/>
      <c r="J61" s="160">
        <f>SUM(C61:I61)</f>
        <v>0</v>
      </c>
      <c r="K61" s="69"/>
      <c r="L61" s="3"/>
    </row>
    <row r="62" spans="1:12" s="44" customFormat="1" ht="19.05" customHeight="1" x14ac:dyDescent="0.35">
      <c r="A62" s="55"/>
      <c r="B62" s="56"/>
      <c r="C62" s="67"/>
      <c r="D62" s="67"/>
      <c r="E62" s="67"/>
      <c r="F62" s="67"/>
      <c r="G62" s="67"/>
      <c r="H62" s="70"/>
      <c r="I62" s="70"/>
      <c r="J62" s="160">
        <f>SUM(C62:I62)</f>
        <v>0</v>
      </c>
      <c r="K62" s="69"/>
      <c r="L62" s="3"/>
    </row>
    <row r="63" spans="1:12" s="44" customFormat="1" ht="19.05" customHeight="1" thickBot="1" x14ac:dyDescent="0.4">
      <c r="A63" s="59"/>
      <c r="B63" s="60"/>
      <c r="C63" s="72"/>
      <c r="D63" s="72"/>
      <c r="E63" s="72"/>
      <c r="F63" s="72"/>
      <c r="G63" s="72"/>
      <c r="H63" s="74"/>
      <c r="I63" s="74"/>
      <c r="J63" s="161">
        <f>SUM(C63:I63)</f>
        <v>0</v>
      </c>
      <c r="K63" s="75"/>
      <c r="L63" s="46"/>
    </row>
    <row r="64" spans="1:12" s="44" customFormat="1" ht="19.05" customHeight="1" x14ac:dyDescent="0.3">
      <c r="A64" s="76"/>
      <c r="B64" s="76"/>
      <c r="C64" s="71"/>
      <c r="D64" s="71"/>
      <c r="E64" s="71"/>
      <c r="F64" s="71"/>
      <c r="G64" s="71"/>
      <c r="H64" s="71"/>
      <c r="I64" s="71"/>
      <c r="J64" s="71"/>
      <c r="K64" s="78"/>
      <c r="L64" s="46"/>
    </row>
    <row r="65" spans="1:12" s="44" customFormat="1" ht="19.05" customHeight="1" x14ac:dyDescent="0.3">
      <c r="A65" s="76"/>
      <c r="B65" s="76"/>
      <c r="C65" s="71"/>
      <c r="D65" s="71"/>
      <c r="E65" s="71"/>
      <c r="F65" s="71"/>
      <c r="G65" s="71"/>
      <c r="H65" s="71"/>
      <c r="I65" s="71"/>
      <c r="J65" s="71"/>
      <c r="K65" s="78"/>
      <c r="L65" s="46"/>
    </row>
    <row r="66" spans="1:12" s="44" customFormat="1" ht="19.05" customHeight="1" x14ac:dyDescent="0.3">
      <c r="A66" s="79"/>
      <c r="B66" s="79"/>
      <c r="C66" s="71"/>
      <c r="D66" s="71"/>
      <c r="E66" s="71"/>
      <c r="F66" s="71"/>
      <c r="G66" s="71"/>
      <c r="H66" s="71"/>
      <c r="I66" s="71"/>
      <c r="J66" s="71"/>
      <c r="K66" s="78"/>
      <c r="L66" s="46"/>
    </row>
    <row r="67" spans="1:12" s="44" customFormat="1" ht="19.05" customHeight="1" x14ac:dyDescent="0.3">
      <c r="A67" s="79"/>
      <c r="B67" s="79"/>
      <c r="C67" s="71"/>
      <c r="D67" s="71"/>
      <c r="E67" s="71"/>
      <c r="F67" s="71"/>
      <c r="G67" s="71"/>
      <c r="H67" s="71"/>
      <c r="I67" s="71"/>
      <c r="J67" s="71"/>
      <c r="K67" s="78"/>
      <c r="L67" s="46"/>
    </row>
    <row r="68" spans="1:12" s="44" customFormat="1" ht="19.05" customHeight="1" x14ac:dyDescent="0.3">
      <c r="A68" s="76"/>
      <c r="B68" s="76"/>
      <c r="C68" s="77"/>
      <c r="D68" s="77"/>
      <c r="E68" s="77"/>
      <c r="F68" s="77"/>
      <c r="G68" s="77"/>
      <c r="H68" s="77"/>
      <c r="I68" s="77"/>
      <c r="J68" s="71"/>
      <c r="K68" s="78"/>
      <c r="L68" s="46"/>
    </row>
    <row r="69" spans="1:12" s="44" customFormat="1" ht="19.05" customHeight="1" x14ac:dyDescent="0.3">
      <c r="A69" s="33"/>
      <c r="B69" s="33"/>
      <c r="C69" s="38"/>
      <c r="D69" s="38"/>
      <c r="E69" s="38"/>
      <c r="F69" s="38"/>
      <c r="G69" s="38"/>
      <c r="H69" s="38"/>
      <c r="I69" s="38"/>
      <c r="J69" s="36"/>
      <c r="K69" s="50"/>
      <c r="L69" s="46"/>
    </row>
    <row r="70" spans="1:12" s="44" customFormat="1" ht="19.05" customHeight="1" x14ac:dyDescent="0.3">
      <c r="A70" s="33"/>
      <c r="B70" s="33"/>
      <c r="C70" s="38"/>
      <c r="D70" s="38"/>
      <c r="E70" s="38"/>
      <c r="F70" s="38"/>
      <c r="G70" s="38"/>
      <c r="H70" s="38"/>
      <c r="I70" s="38"/>
      <c r="J70" s="36"/>
      <c r="K70" s="50"/>
      <c r="L70" s="46"/>
    </row>
    <row r="71" spans="1:12" s="44" customFormat="1" ht="19.05" customHeight="1" x14ac:dyDescent="0.3">
      <c r="A71" s="35"/>
      <c r="B71" s="35"/>
      <c r="C71" s="35"/>
      <c r="D71" s="36"/>
      <c r="E71" s="36"/>
      <c r="F71" s="36"/>
      <c r="G71" s="36"/>
      <c r="H71" s="36"/>
      <c r="I71" s="36"/>
      <c r="J71" s="36"/>
      <c r="K71" s="50"/>
      <c r="L71" s="46"/>
    </row>
    <row r="72" spans="1:12" s="44" customFormat="1" ht="19.05" customHeight="1" x14ac:dyDescent="0.3">
      <c r="A72" s="33"/>
      <c r="B72" s="33"/>
      <c r="C72" s="36"/>
      <c r="D72" s="36"/>
      <c r="E72" s="36"/>
      <c r="F72" s="36"/>
      <c r="G72" s="36"/>
      <c r="H72" s="36"/>
      <c r="I72" s="36"/>
      <c r="J72" s="36"/>
      <c r="K72" s="50"/>
      <c r="L72" s="46"/>
    </row>
    <row r="73" spans="1:12" s="44" customFormat="1" ht="19.05" customHeight="1" x14ac:dyDescent="0.3">
      <c r="A73" s="35"/>
      <c r="B73" s="35"/>
      <c r="C73" s="36"/>
      <c r="D73" s="36"/>
      <c r="E73" s="36"/>
      <c r="F73" s="36"/>
      <c r="G73" s="36"/>
      <c r="H73" s="36"/>
      <c r="I73" s="36"/>
      <c r="J73" s="36"/>
      <c r="K73" s="50"/>
      <c r="L73" s="46"/>
    </row>
    <row r="74" spans="1:12" s="44" customFormat="1" ht="18.899999999999999" customHeight="1" x14ac:dyDescent="0.3">
      <c r="A74" s="33"/>
      <c r="B74" s="35"/>
      <c r="C74" s="36"/>
      <c r="D74" s="36"/>
      <c r="E74" s="36"/>
      <c r="F74" s="36"/>
      <c r="G74" s="36"/>
      <c r="H74" s="36"/>
      <c r="I74" s="36"/>
      <c r="J74" s="36"/>
      <c r="K74" s="50"/>
      <c r="L74" s="46"/>
    </row>
    <row r="75" spans="1:12" s="44" customFormat="1" ht="18.899999999999999" customHeight="1" x14ac:dyDescent="0.3">
      <c r="A75" s="35"/>
      <c r="B75" s="35"/>
      <c r="C75" s="36"/>
      <c r="D75" s="36"/>
      <c r="E75" s="36"/>
      <c r="F75" s="36"/>
      <c r="G75" s="36"/>
      <c r="H75" s="36"/>
      <c r="I75" s="36"/>
      <c r="J75" s="36"/>
      <c r="K75" s="50"/>
      <c r="L75" s="46"/>
    </row>
    <row r="76" spans="1:12" s="44" customFormat="1" ht="18.899999999999999" customHeight="1" x14ac:dyDescent="0.3">
      <c r="A76" s="35"/>
      <c r="B76" s="35"/>
      <c r="C76" s="36"/>
      <c r="D76" s="36"/>
      <c r="E76" s="36"/>
      <c r="F76" s="36"/>
      <c r="G76" s="36"/>
      <c r="H76" s="36"/>
      <c r="I76" s="36"/>
      <c r="J76" s="36"/>
      <c r="K76" s="50"/>
      <c r="L76" s="46"/>
    </row>
    <row r="77" spans="1:12" ht="20.100000000000001" customHeight="1" x14ac:dyDescent="0.35">
      <c r="A77" s="4"/>
      <c r="B77" s="4"/>
      <c r="C77" s="51"/>
      <c r="D77" s="2"/>
      <c r="E77" s="2"/>
      <c r="F77" s="39"/>
      <c r="G77" s="39"/>
      <c r="H77" s="39"/>
      <c r="I77" s="2"/>
      <c r="J77" s="52"/>
      <c r="K77" s="40"/>
    </row>
    <row r="78" spans="1:12" ht="20.100000000000001" customHeight="1" x14ac:dyDescent="0.35">
      <c r="D78" s="1"/>
      <c r="E78" s="1"/>
      <c r="F78" s="26"/>
      <c r="G78" s="1"/>
      <c r="H78" s="1"/>
      <c r="I78" s="1"/>
    </row>
    <row r="79" spans="1:12" ht="20.100000000000001" customHeight="1" x14ac:dyDescent="0.35">
      <c r="D79" s="1"/>
      <c r="E79" s="1"/>
      <c r="F79" s="26"/>
      <c r="G79" s="1"/>
      <c r="H79" s="1"/>
      <c r="I79" s="1"/>
    </row>
    <row r="80" spans="1:12" ht="20.100000000000001" customHeight="1" x14ac:dyDescent="0.35">
      <c r="D80" s="1"/>
      <c r="E80" s="1"/>
      <c r="F80" s="26"/>
      <c r="G80" s="1"/>
      <c r="H80" s="1"/>
      <c r="I80" s="1"/>
    </row>
    <row r="81" spans="4:9" ht="20.100000000000001" customHeight="1" x14ac:dyDescent="0.35">
      <c r="D81" s="1"/>
      <c r="E81" s="1"/>
      <c r="F81" s="26"/>
      <c r="G81" s="1"/>
      <c r="H81" s="1"/>
      <c r="I81" s="1"/>
    </row>
    <row r="82" spans="4:9" ht="20.100000000000001" customHeight="1" x14ac:dyDescent="0.35">
      <c r="D82" s="1"/>
      <c r="E82" s="1"/>
      <c r="F82" s="26"/>
      <c r="G82" s="1"/>
      <c r="H82" s="1"/>
      <c r="I82" s="1"/>
    </row>
    <row r="83" spans="4:9" ht="20.100000000000001" customHeight="1" x14ac:dyDescent="0.35"/>
    <row r="84" spans="4:9" ht="20.100000000000001" customHeight="1" x14ac:dyDescent="0.35"/>
    <row r="85" spans="4:9" ht="20.100000000000001" customHeight="1" x14ac:dyDescent="0.35"/>
    <row r="86" spans="4:9" ht="20.100000000000001" customHeight="1" x14ac:dyDescent="0.35"/>
    <row r="87" spans="4:9" ht="20.100000000000001" customHeight="1" x14ac:dyDescent="0.35"/>
    <row r="88" spans="4:9" ht="20.100000000000001" customHeight="1" x14ac:dyDescent="0.35"/>
    <row r="89" spans="4:9" ht="20.100000000000001" customHeight="1" x14ac:dyDescent="0.35"/>
    <row r="90" spans="4:9" ht="20.100000000000001" customHeight="1" x14ac:dyDescent="0.35"/>
    <row r="91" spans="4:9" ht="20.100000000000001" customHeight="1" x14ac:dyDescent="0.35"/>
    <row r="92" spans="4:9" ht="20.100000000000001" customHeight="1" x14ac:dyDescent="0.35"/>
    <row r="93" spans="4:9" ht="20.100000000000001" customHeight="1" x14ac:dyDescent="0.35"/>
    <row r="94" spans="4:9" ht="20.100000000000001" customHeight="1" x14ac:dyDescent="0.35"/>
    <row r="95" spans="4:9" ht="20.100000000000001" customHeight="1" x14ac:dyDescent="0.35"/>
    <row r="96" spans="4:9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  <row r="104" ht="20.100000000000001" customHeight="1" x14ac:dyDescent="0.35"/>
    <row r="105" ht="20.100000000000001" customHeight="1" x14ac:dyDescent="0.35"/>
    <row r="106" ht="20.100000000000001" customHeight="1" x14ac:dyDescent="0.35"/>
    <row r="107" ht="20.100000000000001" customHeight="1" x14ac:dyDescent="0.35"/>
    <row r="108" ht="20.100000000000001" customHeight="1" x14ac:dyDescent="0.35"/>
    <row r="109" ht="20.100000000000001" customHeight="1" x14ac:dyDescent="0.35"/>
    <row r="110" ht="20.100000000000001" customHeight="1" x14ac:dyDescent="0.35"/>
    <row r="111" ht="20.100000000000001" customHeight="1" x14ac:dyDescent="0.35"/>
    <row r="112" ht="20.100000000000001" customHeight="1" x14ac:dyDescent="0.35"/>
    <row r="113" ht="20.100000000000001" customHeight="1" x14ac:dyDescent="0.35"/>
    <row r="114" ht="20.100000000000001" customHeight="1" x14ac:dyDescent="0.35"/>
    <row r="115" ht="20.100000000000001" customHeight="1" x14ac:dyDescent="0.35"/>
    <row r="116" ht="20.100000000000001" customHeight="1" x14ac:dyDescent="0.35"/>
    <row r="117" ht="20.100000000000001" customHeight="1" x14ac:dyDescent="0.35"/>
    <row r="118" ht="20.100000000000001" customHeight="1" x14ac:dyDescent="0.35"/>
    <row r="119" ht="20.100000000000001" customHeight="1" x14ac:dyDescent="0.35"/>
    <row r="120" ht="20.100000000000001" customHeight="1" x14ac:dyDescent="0.35"/>
  </sheetData>
  <autoFilter ref="J6:J25">
    <sortState ref="A8:K63">
      <sortCondition descending="1" ref="J6:J25"/>
    </sortState>
  </autoFilter>
  <mergeCells count="14">
    <mergeCell ref="I5:I7"/>
    <mergeCell ref="A1:K1"/>
    <mergeCell ref="J5:K5"/>
    <mergeCell ref="A2:K2"/>
    <mergeCell ref="A5:A6"/>
    <mergeCell ref="B5:B6"/>
    <mergeCell ref="C5:C7"/>
    <mergeCell ref="D5:D7"/>
    <mergeCell ref="F5:F7"/>
    <mergeCell ref="G5:G7"/>
    <mergeCell ref="E5:E7"/>
    <mergeCell ref="H5:H7"/>
    <mergeCell ref="A3:B3"/>
    <mergeCell ref="C3:K3"/>
  </mergeCells>
  <pageMargins left="0.23622047244094488" right="0.23622047244094488" top="0.3543307086614173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opLeftCell="A4" zoomScale="110" zoomScaleNormal="110" workbookViewId="0">
      <selection activeCell="A7" sqref="A7"/>
    </sheetView>
  </sheetViews>
  <sheetFormatPr defaultRowHeight="18" x14ac:dyDescent="0.35"/>
  <cols>
    <col min="1" max="1" width="25.6640625" customWidth="1"/>
    <col min="2" max="2" width="24.6640625" customWidth="1"/>
    <col min="3" max="4" width="6.33203125" style="13" customWidth="1"/>
    <col min="5" max="6" width="6.33203125" style="27" customWidth="1"/>
    <col min="7" max="8" width="6.33203125" style="29" customWidth="1"/>
    <col min="9" max="9" width="6.33203125" style="27" customWidth="1"/>
    <col min="10" max="10" width="9.6640625" style="17" customWidth="1"/>
    <col min="11" max="11" width="9.44140625" style="18" customWidth="1"/>
    <col min="12" max="13" width="6.6640625" customWidth="1"/>
  </cols>
  <sheetData>
    <row r="1" spans="1:16" ht="24.9" customHeight="1" x14ac:dyDescent="0.6">
      <c r="A1" s="174" t="s">
        <v>17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2"/>
      <c r="M1" s="12"/>
      <c r="N1" s="4"/>
    </row>
    <row r="2" spans="1:16" ht="24.9" customHeight="1" thickBot="1" x14ac:dyDescent="0.65">
      <c r="A2" s="193" t="s">
        <v>12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2"/>
      <c r="M2" s="12"/>
      <c r="N2" s="4"/>
    </row>
    <row r="3" spans="1:16" s="147" customFormat="1" ht="19.95" customHeight="1" thickBot="1" x14ac:dyDescent="0.55000000000000004">
      <c r="A3" s="205" t="s">
        <v>125</v>
      </c>
      <c r="B3" s="206"/>
      <c r="C3" s="207" t="s">
        <v>120</v>
      </c>
      <c r="D3" s="208"/>
      <c r="E3" s="208"/>
      <c r="F3" s="208"/>
      <c r="G3" s="208"/>
      <c r="H3" s="208"/>
      <c r="I3" s="208"/>
      <c r="J3" s="208"/>
      <c r="K3" s="209"/>
      <c r="L3" s="145"/>
      <c r="M3" s="145"/>
      <c r="N3" s="146"/>
    </row>
    <row r="4" spans="1:16" ht="18" customHeight="1" thickBot="1" x14ac:dyDescent="0.4">
      <c r="A4" s="80"/>
      <c r="B4" s="80"/>
      <c r="C4" s="81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3" t="s">
        <v>6</v>
      </c>
      <c r="I4" s="83" t="s">
        <v>7</v>
      </c>
      <c r="J4" s="148"/>
      <c r="K4" s="149"/>
      <c r="N4" s="4"/>
    </row>
    <row r="5" spans="1:16" ht="84.9" customHeight="1" thickBot="1" x14ac:dyDescent="0.35">
      <c r="A5" s="196" t="s">
        <v>8</v>
      </c>
      <c r="B5" s="197" t="s">
        <v>9</v>
      </c>
      <c r="C5" s="198" t="s">
        <v>170</v>
      </c>
      <c r="D5" s="198" t="s">
        <v>299</v>
      </c>
      <c r="E5" s="198" t="s">
        <v>340</v>
      </c>
      <c r="F5" s="199" t="s">
        <v>372</v>
      </c>
      <c r="G5" s="198" t="s">
        <v>407</v>
      </c>
      <c r="H5" s="198" t="s">
        <v>461</v>
      </c>
      <c r="I5" s="201" t="s">
        <v>14</v>
      </c>
      <c r="J5" s="203"/>
      <c r="K5" s="204"/>
      <c r="L5" s="9"/>
      <c r="M5" s="10"/>
      <c r="N5" s="4"/>
    </row>
    <row r="6" spans="1:16" ht="20.100000000000001" customHeight="1" x14ac:dyDescent="0.3">
      <c r="A6" s="182"/>
      <c r="B6" s="183"/>
      <c r="C6" s="188"/>
      <c r="D6" s="188"/>
      <c r="E6" s="188"/>
      <c r="F6" s="200"/>
      <c r="G6" s="188"/>
      <c r="H6" s="188"/>
      <c r="I6" s="202"/>
      <c r="J6" s="84" t="s">
        <v>0</v>
      </c>
      <c r="K6" s="62" t="s">
        <v>10</v>
      </c>
      <c r="L6" s="11"/>
      <c r="M6" s="11"/>
      <c r="N6" s="4"/>
    </row>
    <row r="7" spans="1:16" ht="20.100000000000001" customHeight="1" thickBot="1" x14ac:dyDescent="0.35">
      <c r="A7" s="63"/>
      <c r="B7" s="64"/>
      <c r="C7" s="189"/>
      <c r="D7" s="188"/>
      <c r="E7" s="188"/>
      <c r="F7" s="200"/>
      <c r="G7" s="188"/>
      <c r="H7" s="189"/>
      <c r="I7" s="202"/>
      <c r="J7" s="164"/>
      <c r="K7" s="65"/>
      <c r="L7" s="11"/>
      <c r="M7" s="11"/>
      <c r="N7" s="4"/>
    </row>
    <row r="8" spans="1:16" s="8" customFormat="1" ht="19.05" customHeight="1" x14ac:dyDescent="0.35">
      <c r="A8" s="130" t="s">
        <v>191</v>
      </c>
      <c r="B8" s="131" t="s">
        <v>192</v>
      </c>
      <c r="C8" s="135">
        <v>14</v>
      </c>
      <c r="D8" s="135"/>
      <c r="E8" s="135">
        <v>11</v>
      </c>
      <c r="F8" s="135">
        <v>11</v>
      </c>
      <c r="G8" s="135">
        <v>15</v>
      </c>
      <c r="H8" s="136"/>
      <c r="I8" s="136"/>
      <c r="J8" s="162">
        <f>SUM(C8:I8)</f>
        <v>51</v>
      </c>
      <c r="K8" s="134">
        <v>1</v>
      </c>
      <c r="L8" s="6"/>
      <c r="M8" s="7"/>
    </row>
    <row r="9" spans="1:16" s="8" customFormat="1" ht="19.05" customHeight="1" x14ac:dyDescent="0.35">
      <c r="A9" s="53" t="s">
        <v>236</v>
      </c>
      <c r="B9" s="54" t="s">
        <v>237</v>
      </c>
      <c r="C9" s="137">
        <v>5</v>
      </c>
      <c r="D9" s="137"/>
      <c r="E9" s="137"/>
      <c r="F9" s="137">
        <v>18</v>
      </c>
      <c r="G9" s="137"/>
      <c r="H9" s="138">
        <v>25</v>
      </c>
      <c r="I9" s="138"/>
      <c r="J9" s="160">
        <f>SUM(C9:I9)</f>
        <v>48</v>
      </c>
      <c r="K9" s="69">
        <v>2</v>
      </c>
      <c r="L9" s="6"/>
      <c r="M9" s="7"/>
      <c r="O9" s="42"/>
      <c r="P9" s="6"/>
    </row>
    <row r="10" spans="1:16" s="8" customFormat="1" ht="19.05" customHeight="1" x14ac:dyDescent="0.35">
      <c r="A10" s="53" t="s">
        <v>376</v>
      </c>
      <c r="B10" s="54" t="s">
        <v>375</v>
      </c>
      <c r="C10" s="137"/>
      <c r="D10" s="137"/>
      <c r="E10" s="137"/>
      <c r="F10" s="137">
        <v>22</v>
      </c>
      <c r="G10" s="137">
        <v>20</v>
      </c>
      <c r="H10" s="138"/>
      <c r="I10" s="138"/>
      <c r="J10" s="160">
        <f>SUM(C10:I10)</f>
        <v>42</v>
      </c>
      <c r="K10" s="69">
        <v>3</v>
      </c>
      <c r="L10" s="6"/>
      <c r="M10" s="7"/>
    </row>
    <row r="11" spans="1:16" s="8" customFormat="1" ht="19.05" customHeight="1" x14ac:dyDescent="0.35">
      <c r="A11" s="53" t="s">
        <v>224</v>
      </c>
      <c r="B11" s="54" t="s">
        <v>223</v>
      </c>
      <c r="C11" s="137">
        <v>5</v>
      </c>
      <c r="D11" s="137"/>
      <c r="E11" s="137">
        <v>5</v>
      </c>
      <c r="F11" s="137">
        <v>21</v>
      </c>
      <c r="G11" s="137">
        <v>10</v>
      </c>
      <c r="H11" s="138"/>
      <c r="I11" s="138"/>
      <c r="J11" s="160">
        <f>SUM(C11:I11)</f>
        <v>41</v>
      </c>
      <c r="K11" s="69">
        <v>4</v>
      </c>
      <c r="L11" s="6"/>
      <c r="M11" s="7"/>
    </row>
    <row r="12" spans="1:16" s="8" customFormat="1" ht="19.05" customHeight="1" x14ac:dyDescent="0.35">
      <c r="A12" s="53" t="s">
        <v>60</v>
      </c>
      <c r="B12" s="54" t="s">
        <v>206</v>
      </c>
      <c r="C12" s="137">
        <v>6</v>
      </c>
      <c r="D12" s="137">
        <v>13</v>
      </c>
      <c r="E12" s="137">
        <v>8</v>
      </c>
      <c r="F12" s="137">
        <v>6</v>
      </c>
      <c r="G12" s="137"/>
      <c r="H12" s="138">
        <v>0</v>
      </c>
      <c r="I12" s="138"/>
      <c r="J12" s="160">
        <f>SUM(C12:I12)</f>
        <v>33</v>
      </c>
      <c r="K12" s="69">
        <v>5</v>
      </c>
      <c r="L12" s="6"/>
      <c r="M12" s="7"/>
    </row>
    <row r="13" spans="1:16" s="8" customFormat="1" ht="19.05" customHeight="1" x14ac:dyDescent="0.35">
      <c r="A13" s="53" t="s">
        <v>173</v>
      </c>
      <c r="B13" s="54" t="s">
        <v>225</v>
      </c>
      <c r="C13" s="137">
        <v>5</v>
      </c>
      <c r="D13" s="137"/>
      <c r="E13" s="137"/>
      <c r="F13" s="137"/>
      <c r="G13" s="137"/>
      <c r="H13" s="138">
        <v>27</v>
      </c>
      <c r="I13" s="138"/>
      <c r="J13" s="160">
        <f>SUM(C13:I13)</f>
        <v>32</v>
      </c>
      <c r="K13" s="69">
        <v>6</v>
      </c>
      <c r="L13" s="6"/>
      <c r="M13" s="7"/>
    </row>
    <row r="14" spans="1:16" s="8" customFormat="1" ht="19.05" customHeight="1" x14ac:dyDescent="0.35">
      <c r="A14" s="53" t="s">
        <v>247</v>
      </c>
      <c r="B14" s="54" t="s">
        <v>248</v>
      </c>
      <c r="C14" s="137">
        <v>0</v>
      </c>
      <c r="D14" s="137">
        <v>6</v>
      </c>
      <c r="E14" s="137"/>
      <c r="F14" s="137">
        <v>25</v>
      </c>
      <c r="G14" s="137"/>
      <c r="H14" s="138"/>
      <c r="I14" s="138"/>
      <c r="J14" s="160">
        <f>SUM(C14:I14)</f>
        <v>31</v>
      </c>
      <c r="K14" s="69">
        <v>7</v>
      </c>
      <c r="L14" s="6"/>
      <c r="M14" s="7"/>
    </row>
    <row r="15" spans="1:16" s="8" customFormat="1" ht="19.05" customHeight="1" x14ac:dyDescent="0.35">
      <c r="A15" s="53" t="s">
        <v>171</v>
      </c>
      <c r="B15" s="54" t="s">
        <v>172</v>
      </c>
      <c r="C15" s="137">
        <v>30</v>
      </c>
      <c r="D15" s="137"/>
      <c r="E15" s="137"/>
      <c r="F15" s="137"/>
      <c r="G15" s="137"/>
      <c r="H15" s="138"/>
      <c r="I15" s="138"/>
      <c r="J15" s="160">
        <f>SUM(C15:I15)</f>
        <v>30</v>
      </c>
      <c r="K15" s="69">
        <v>8</v>
      </c>
      <c r="L15" s="6"/>
      <c r="M15" s="7"/>
    </row>
    <row r="16" spans="1:16" s="8" customFormat="1" ht="19.05" customHeight="1" x14ac:dyDescent="0.35">
      <c r="A16" s="53" t="s">
        <v>371</v>
      </c>
      <c r="B16" s="54" t="s">
        <v>370</v>
      </c>
      <c r="C16" s="137"/>
      <c r="D16" s="137"/>
      <c r="E16" s="137"/>
      <c r="F16" s="137">
        <v>30</v>
      </c>
      <c r="G16" s="137"/>
      <c r="H16" s="138"/>
      <c r="I16" s="138"/>
      <c r="J16" s="160">
        <f>SUM(C16:I16)</f>
        <v>30</v>
      </c>
      <c r="K16" s="69">
        <v>8</v>
      </c>
      <c r="L16" s="6"/>
      <c r="M16" s="7"/>
    </row>
    <row r="17" spans="1:13" s="8" customFormat="1" ht="19.05" customHeight="1" x14ac:dyDescent="0.35">
      <c r="A17" s="53" t="s">
        <v>32</v>
      </c>
      <c r="B17" s="54" t="s">
        <v>462</v>
      </c>
      <c r="C17" s="137"/>
      <c r="D17" s="137"/>
      <c r="E17" s="137"/>
      <c r="F17" s="137"/>
      <c r="G17" s="137"/>
      <c r="H17" s="138">
        <v>30</v>
      </c>
      <c r="I17" s="138"/>
      <c r="J17" s="160">
        <f>SUM(C17:I17)</f>
        <v>30</v>
      </c>
      <c r="K17" s="69">
        <v>8</v>
      </c>
      <c r="L17" s="6"/>
      <c r="M17" s="7"/>
    </row>
    <row r="18" spans="1:13" s="8" customFormat="1" ht="19.05" customHeight="1" x14ac:dyDescent="0.35">
      <c r="A18" s="53" t="s">
        <v>230</v>
      </c>
      <c r="B18" s="54" t="s">
        <v>231</v>
      </c>
      <c r="C18" s="137">
        <v>5</v>
      </c>
      <c r="D18" s="137"/>
      <c r="E18" s="137">
        <v>9</v>
      </c>
      <c r="F18" s="137">
        <v>15</v>
      </c>
      <c r="G18" s="137"/>
      <c r="H18" s="138"/>
      <c r="I18" s="138"/>
      <c r="J18" s="160">
        <f>SUM(C18:I18)</f>
        <v>29</v>
      </c>
      <c r="K18" s="69">
        <v>11</v>
      </c>
      <c r="L18" s="6"/>
      <c r="M18" s="7"/>
    </row>
    <row r="19" spans="1:13" s="8" customFormat="1" ht="19.05" customHeight="1" x14ac:dyDescent="0.35">
      <c r="A19" s="53" t="s">
        <v>200</v>
      </c>
      <c r="B19" s="54" t="s">
        <v>201</v>
      </c>
      <c r="C19" s="137">
        <v>9</v>
      </c>
      <c r="D19" s="137"/>
      <c r="E19" s="137"/>
      <c r="F19" s="137">
        <v>20</v>
      </c>
      <c r="G19" s="137"/>
      <c r="H19" s="138"/>
      <c r="I19" s="138"/>
      <c r="J19" s="160">
        <f>SUM(C19:I19)</f>
        <v>29</v>
      </c>
      <c r="K19" s="69">
        <v>11</v>
      </c>
      <c r="L19" s="6"/>
      <c r="M19" s="7"/>
    </row>
    <row r="20" spans="1:13" s="8" customFormat="1" ht="19.05" customHeight="1" x14ac:dyDescent="0.35">
      <c r="A20" s="53" t="s">
        <v>173</v>
      </c>
      <c r="B20" s="54" t="s">
        <v>174</v>
      </c>
      <c r="C20" s="137">
        <v>27</v>
      </c>
      <c r="D20" s="137"/>
      <c r="E20" s="137"/>
      <c r="F20" s="137"/>
      <c r="G20" s="137"/>
      <c r="H20" s="138"/>
      <c r="I20" s="138"/>
      <c r="J20" s="160">
        <f>SUM(C20:I20)</f>
        <v>27</v>
      </c>
      <c r="K20" s="69">
        <v>13</v>
      </c>
      <c r="L20" s="6"/>
      <c r="M20" s="7"/>
    </row>
    <row r="21" spans="1:13" s="8" customFormat="1" ht="19.05" customHeight="1" x14ac:dyDescent="0.35">
      <c r="A21" s="53" t="s">
        <v>202</v>
      </c>
      <c r="B21" s="54" t="s">
        <v>203</v>
      </c>
      <c r="C21" s="137">
        <v>8</v>
      </c>
      <c r="D21" s="137"/>
      <c r="E21" s="137"/>
      <c r="F21" s="137">
        <v>19</v>
      </c>
      <c r="G21" s="137"/>
      <c r="H21" s="138"/>
      <c r="I21" s="138"/>
      <c r="J21" s="160">
        <f>SUM(C21:I21)</f>
        <v>27</v>
      </c>
      <c r="K21" s="69">
        <v>13</v>
      </c>
      <c r="L21" s="6"/>
      <c r="M21" s="7"/>
    </row>
    <row r="22" spans="1:13" s="8" customFormat="1" ht="19.05" customHeight="1" x14ac:dyDescent="0.35">
      <c r="A22" s="53" t="s">
        <v>374</v>
      </c>
      <c r="B22" s="54" t="s">
        <v>373</v>
      </c>
      <c r="C22" s="137"/>
      <c r="D22" s="137"/>
      <c r="E22" s="137"/>
      <c r="F22" s="137">
        <v>27</v>
      </c>
      <c r="G22" s="137"/>
      <c r="H22" s="138"/>
      <c r="I22" s="138"/>
      <c r="J22" s="160">
        <f>SUM(C22:I22)</f>
        <v>27</v>
      </c>
      <c r="K22" s="69">
        <v>13</v>
      </c>
      <c r="L22" s="6"/>
      <c r="M22" s="7"/>
    </row>
    <row r="23" spans="1:13" s="8" customFormat="1" ht="19.05" customHeight="1" x14ac:dyDescent="0.35">
      <c r="A23" s="53" t="s">
        <v>234</v>
      </c>
      <c r="B23" s="54" t="s">
        <v>235</v>
      </c>
      <c r="C23" s="137">
        <v>5</v>
      </c>
      <c r="D23" s="137">
        <v>7</v>
      </c>
      <c r="E23" s="137"/>
      <c r="F23" s="137">
        <v>10</v>
      </c>
      <c r="G23" s="137">
        <v>5</v>
      </c>
      <c r="H23" s="138"/>
      <c r="I23" s="138"/>
      <c r="J23" s="160">
        <f>SUM(C23:I23)</f>
        <v>27</v>
      </c>
      <c r="K23" s="69">
        <v>13</v>
      </c>
      <c r="L23" s="5"/>
    </row>
    <row r="24" spans="1:13" s="8" customFormat="1" ht="19.05" customHeight="1" x14ac:dyDescent="0.35">
      <c r="A24" s="53" t="s">
        <v>268</v>
      </c>
      <c r="B24" s="54" t="s">
        <v>379</v>
      </c>
      <c r="C24" s="137"/>
      <c r="D24" s="137"/>
      <c r="E24" s="137"/>
      <c r="F24" s="137">
        <v>16</v>
      </c>
      <c r="G24" s="137">
        <v>11</v>
      </c>
      <c r="H24" s="138"/>
      <c r="I24" s="138"/>
      <c r="J24" s="160">
        <f>SUM(C24:I24)</f>
        <v>27</v>
      </c>
      <c r="K24" s="69">
        <v>13</v>
      </c>
      <c r="L24" s="5"/>
    </row>
    <row r="25" spans="1:13" s="8" customFormat="1" ht="19.05" customHeight="1" x14ac:dyDescent="0.35">
      <c r="A25" s="53" t="s">
        <v>184</v>
      </c>
      <c r="B25" s="54" t="s">
        <v>185</v>
      </c>
      <c r="C25" s="137">
        <v>18</v>
      </c>
      <c r="D25" s="137">
        <v>8</v>
      </c>
      <c r="E25" s="137"/>
      <c r="F25" s="137"/>
      <c r="G25" s="137"/>
      <c r="H25" s="138"/>
      <c r="I25" s="138"/>
      <c r="J25" s="160">
        <f>SUM(C25:I25)</f>
        <v>26</v>
      </c>
      <c r="K25" s="69">
        <v>18</v>
      </c>
      <c r="L25" s="5"/>
    </row>
    <row r="26" spans="1:13" s="43" customFormat="1" ht="19.05" customHeight="1" x14ac:dyDescent="0.35">
      <c r="A26" s="53" t="s">
        <v>176</v>
      </c>
      <c r="B26" s="54" t="s">
        <v>175</v>
      </c>
      <c r="C26" s="137">
        <v>25</v>
      </c>
      <c r="D26" s="137"/>
      <c r="E26" s="137"/>
      <c r="F26" s="137"/>
      <c r="G26" s="137"/>
      <c r="H26" s="138"/>
      <c r="I26" s="138"/>
      <c r="J26" s="160">
        <f>SUM(C26:I26)</f>
        <v>25</v>
      </c>
      <c r="K26" s="69">
        <v>19</v>
      </c>
      <c r="L26" s="5"/>
      <c r="M26" s="8"/>
    </row>
    <row r="27" spans="1:13" s="43" customFormat="1" ht="19.05" customHeight="1" x14ac:dyDescent="0.35">
      <c r="A27" s="53" t="s">
        <v>278</v>
      </c>
      <c r="B27" s="54" t="s">
        <v>279</v>
      </c>
      <c r="C27" s="137"/>
      <c r="D27" s="137"/>
      <c r="E27" s="137"/>
      <c r="F27" s="137"/>
      <c r="G27" s="137">
        <v>25</v>
      </c>
      <c r="H27" s="138"/>
      <c r="I27" s="138"/>
      <c r="J27" s="160">
        <f>SUM(C27:I27)</f>
        <v>25</v>
      </c>
      <c r="K27" s="69">
        <v>19</v>
      </c>
      <c r="L27" s="3"/>
    </row>
    <row r="28" spans="1:13" s="43" customFormat="1" ht="19.05" customHeight="1" x14ac:dyDescent="0.35">
      <c r="A28" s="55" t="s">
        <v>345</v>
      </c>
      <c r="B28" s="56" t="s">
        <v>346</v>
      </c>
      <c r="C28" s="225"/>
      <c r="D28" s="225"/>
      <c r="E28" s="225">
        <v>5</v>
      </c>
      <c r="F28" s="225"/>
      <c r="G28" s="225"/>
      <c r="H28" s="226">
        <v>19</v>
      </c>
      <c r="I28" s="226"/>
      <c r="J28" s="160">
        <f>SUM(C28:I28)</f>
        <v>24</v>
      </c>
      <c r="K28" s="69">
        <v>21</v>
      </c>
      <c r="L28" s="3"/>
    </row>
    <row r="29" spans="1:13" s="43" customFormat="1" ht="19.05" customHeight="1" x14ac:dyDescent="0.35">
      <c r="A29" s="53" t="s">
        <v>228</v>
      </c>
      <c r="B29" s="54" t="s">
        <v>229</v>
      </c>
      <c r="C29" s="137">
        <v>5</v>
      </c>
      <c r="D29" s="137"/>
      <c r="E29" s="137"/>
      <c r="F29" s="137"/>
      <c r="G29" s="137"/>
      <c r="H29" s="138">
        <v>18</v>
      </c>
      <c r="I29" s="138"/>
      <c r="J29" s="160">
        <f>SUM(C29:I29)</f>
        <v>23</v>
      </c>
      <c r="K29" s="69">
        <v>22</v>
      </c>
      <c r="L29" s="3"/>
    </row>
    <row r="30" spans="1:13" s="43" customFormat="1" ht="19.05" customHeight="1" x14ac:dyDescent="0.35">
      <c r="A30" s="53" t="s">
        <v>177</v>
      </c>
      <c r="B30" s="54" t="s">
        <v>178</v>
      </c>
      <c r="C30" s="137">
        <v>22</v>
      </c>
      <c r="D30" s="137"/>
      <c r="E30" s="137"/>
      <c r="F30" s="137"/>
      <c r="G30" s="137"/>
      <c r="H30" s="138"/>
      <c r="I30" s="138"/>
      <c r="J30" s="160">
        <f>SUM(C30:I30)</f>
        <v>22</v>
      </c>
      <c r="K30" s="69">
        <v>23</v>
      </c>
      <c r="L30" s="3"/>
    </row>
    <row r="31" spans="1:13" s="44" customFormat="1" ht="19.05" customHeight="1" x14ac:dyDescent="0.35">
      <c r="A31" s="53" t="s">
        <v>409</v>
      </c>
      <c r="B31" s="54" t="s">
        <v>408</v>
      </c>
      <c r="C31" s="137"/>
      <c r="D31" s="137"/>
      <c r="E31" s="137"/>
      <c r="F31" s="137"/>
      <c r="G31" s="137">
        <v>22</v>
      </c>
      <c r="H31" s="138"/>
      <c r="I31" s="138"/>
      <c r="J31" s="160">
        <f>SUM(C31:I31)</f>
        <v>22</v>
      </c>
      <c r="K31" s="69">
        <v>23</v>
      </c>
      <c r="L31" s="3"/>
    </row>
    <row r="32" spans="1:13" s="44" customFormat="1" ht="19.05" customHeight="1" x14ac:dyDescent="0.35">
      <c r="A32" s="53" t="s">
        <v>464</v>
      </c>
      <c r="B32" s="54" t="s">
        <v>463</v>
      </c>
      <c r="C32" s="137"/>
      <c r="D32" s="137"/>
      <c r="E32" s="137"/>
      <c r="F32" s="137"/>
      <c r="G32" s="137"/>
      <c r="H32" s="138">
        <v>22</v>
      </c>
      <c r="I32" s="138"/>
      <c r="J32" s="160">
        <f>SUM(C32:I32)</f>
        <v>22</v>
      </c>
      <c r="K32" s="69">
        <v>23</v>
      </c>
      <c r="L32" s="3"/>
    </row>
    <row r="33" spans="1:12" s="44" customFormat="1" ht="19.05" customHeight="1" x14ac:dyDescent="0.35">
      <c r="A33" s="53" t="s">
        <v>22</v>
      </c>
      <c r="B33" s="54" t="s">
        <v>179</v>
      </c>
      <c r="C33" s="137">
        <v>21</v>
      </c>
      <c r="D33" s="137"/>
      <c r="E33" s="137"/>
      <c r="F33" s="137"/>
      <c r="G33" s="137"/>
      <c r="H33" s="138"/>
      <c r="I33" s="138"/>
      <c r="J33" s="160">
        <f>SUM(C33:I33)</f>
        <v>21</v>
      </c>
      <c r="K33" s="69">
        <v>26</v>
      </c>
      <c r="L33" s="3"/>
    </row>
    <row r="34" spans="1:12" s="44" customFormat="1" ht="19.05" customHeight="1" x14ac:dyDescent="0.35">
      <c r="A34" s="53" t="s">
        <v>62</v>
      </c>
      <c r="B34" s="54" t="s">
        <v>240</v>
      </c>
      <c r="C34" s="137">
        <v>5</v>
      </c>
      <c r="D34" s="137"/>
      <c r="E34" s="137"/>
      <c r="F34" s="137"/>
      <c r="G34" s="137"/>
      <c r="H34" s="138">
        <v>16</v>
      </c>
      <c r="I34" s="138"/>
      <c r="J34" s="160">
        <f>SUM(C34:I34)</f>
        <v>21</v>
      </c>
      <c r="K34" s="69">
        <v>26</v>
      </c>
      <c r="L34" s="3"/>
    </row>
    <row r="35" spans="1:12" s="44" customFormat="1" ht="19.05" customHeight="1" x14ac:dyDescent="0.35">
      <c r="A35" s="53" t="s">
        <v>466</v>
      </c>
      <c r="B35" s="54" t="s">
        <v>465</v>
      </c>
      <c r="C35" s="137"/>
      <c r="D35" s="137"/>
      <c r="E35" s="137"/>
      <c r="F35" s="137"/>
      <c r="G35" s="137"/>
      <c r="H35" s="138">
        <v>21</v>
      </c>
      <c r="I35" s="138"/>
      <c r="J35" s="160">
        <f>SUM(C35:I35)</f>
        <v>21</v>
      </c>
      <c r="K35" s="69">
        <v>26</v>
      </c>
      <c r="L35" s="3"/>
    </row>
    <row r="36" spans="1:12" s="44" customFormat="1" ht="19.05" customHeight="1" x14ac:dyDescent="0.35">
      <c r="A36" s="53" t="s">
        <v>180</v>
      </c>
      <c r="B36" s="54" t="s">
        <v>181</v>
      </c>
      <c r="C36" s="137">
        <v>20</v>
      </c>
      <c r="D36" s="137"/>
      <c r="E36" s="137"/>
      <c r="F36" s="137"/>
      <c r="G36" s="137"/>
      <c r="H36" s="138"/>
      <c r="I36" s="138"/>
      <c r="J36" s="160">
        <f>SUM(C36:I36)</f>
        <v>20</v>
      </c>
      <c r="K36" s="69">
        <v>29</v>
      </c>
      <c r="L36" s="3"/>
    </row>
    <row r="37" spans="1:12" s="44" customFormat="1" ht="19.05" customHeight="1" x14ac:dyDescent="0.35">
      <c r="A37" s="53" t="s">
        <v>367</v>
      </c>
      <c r="B37" s="54" t="s">
        <v>366</v>
      </c>
      <c r="C37" s="137"/>
      <c r="D37" s="137"/>
      <c r="E37" s="137"/>
      <c r="F37" s="137"/>
      <c r="G37" s="137"/>
      <c r="H37" s="138">
        <v>20</v>
      </c>
      <c r="I37" s="138"/>
      <c r="J37" s="160">
        <f>SUM(C37:I37)</f>
        <v>20</v>
      </c>
      <c r="K37" s="69">
        <v>29</v>
      </c>
      <c r="L37" s="3"/>
    </row>
    <row r="38" spans="1:12" s="44" customFormat="1" ht="19.05" customHeight="1" x14ac:dyDescent="0.35">
      <c r="A38" s="53" t="s">
        <v>182</v>
      </c>
      <c r="B38" s="54" t="s">
        <v>183</v>
      </c>
      <c r="C38" s="137">
        <v>19</v>
      </c>
      <c r="D38" s="137"/>
      <c r="E38" s="137"/>
      <c r="F38" s="137"/>
      <c r="G38" s="137"/>
      <c r="H38" s="138"/>
      <c r="I38" s="138"/>
      <c r="J38" s="160">
        <f>SUM(C38:I38)</f>
        <v>19</v>
      </c>
      <c r="K38" s="69">
        <v>31</v>
      </c>
      <c r="L38" s="3"/>
    </row>
    <row r="39" spans="1:12" s="44" customFormat="1" ht="19.05" customHeight="1" x14ac:dyDescent="0.35">
      <c r="A39" s="53" t="s">
        <v>241</v>
      </c>
      <c r="B39" s="54" t="s">
        <v>238</v>
      </c>
      <c r="C39" s="137">
        <v>5</v>
      </c>
      <c r="D39" s="137"/>
      <c r="E39" s="137"/>
      <c r="F39" s="137">
        <v>14</v>
      </c>
      <c r="G39" s="137"/>
      <c r="H39" s="138"/>
      <c r="I39" s="138"/>
      <c r="J39" s="160">
        <f>SUM(C39:I39)</f>
        <v>19</v>
      </c>
      <c r="K39" s="69">
        <v>31</v>
      </c>
      <c r="L39" s="3"/>
    </row>
    <row r="40" spans="1:12" s="44" customFormat="1" ht="19.05" customHeight="1" x14ac:dyDescent="0.35">
      <c r="A40" s="53" t="s">
        <v>100</v>
      </c>
      <c r="B40" s="54" t="s">
        <v>101</v>
      </c>
      <c r="C40" s="137"/>
      <c r="D40" s="137"/>
      <c r="E40" s="137">
        <v>6</v>
      </c>
      <c r="F40" s="137"/>
      <c r="G40" s="137">
        <v>13</v>
      </c>
      <c r="H40" s="138"/>
      <c r="I40" s="138"/>
      <c r="J40" s="160">
        <f>SUM(C40:I40)</f>
        <v>19</v>
      </c>
      <c r="K40" s="69">
        <v>31</v>
      </c>
      <c r="L40" s="3"/>
    </row>
    <row r="41" spans="1:12" s="44" customFormat="1" ht="19.05" customHeight="1" x14ac:dyDescent="0.35">
      <c r="A41" s="53" t="s">
        <v>198</v>
      </c>
      <c r="B41" s="54" t="s">
        <v>199</v>
      </c>
      <c r="C41" s="137">
        <v>10</v>
      </c>
      <c r="D41" s="137"/>
      <c r="E41" s="137"/>
      <c r="F41" s="137"/>
      <c r="G41" s="137"/>
      <c r="H41" s="138">
        <v>9</v>
      </c>
      <c r="I41" s="138"/>
      <c r="J41" s="160">
        <f>SUM(C41:I41)</f>
        <v>19</v>
      </c>
      <c r="K41" s="69">
        <v>31</v>
      </c>
      <c r="L41" s="45"/>
    </row>
    <row r="42" spans="1:12" s="44" customFormat="1" ht="19.05" customHeight="1" x14ac:dyDescent="0.35">
      <c r="A42" s="53" t="s">
        <v>342</v>
      </c>
      <c r="B42" s="54" t="s">
        <v>384</v>
      </c>
      <c r="C42" s="137"/>
      <c r="D42" s="137"/>
      <c r="E42" s="137"/>
      <c r="F42" s="137">
        <v>7</v>
      </c>
      <c r="G42" s="137"/>
      <c r="H42" s="138">
        <v>12</v>
      </c>
      <c r="I42" s="138"/>
      <c r="J42" s="160">
        <f>SUM(C42:I42)</f>
        <v>19</v>
      </c>
      <c r="K42" s="69">
        <v>31</v>
      </c>
      <c r="L42" s="45"/>
    </row>
    <row r="43" spans="1:12" s="44" customFormat="1" ht="19.05" customHeight="1" x14ac:dyDescent="0.35">
      <c r="A43" s="53" t="s">
        <v>226</v>
      </c>
      <c r="B43" s="54" t="s">
        <v>227</v>
      </c>
      <c r="C43" s="137">
        <v>5</v>
      </c>
      <c r="D43" s="137"/>
      <c r="E43" s="137"/>
      <c r="F43" s="137"/>
      <c r="G43" s="137"/>
      <c r="H43" s="138">
        <v>14</v>
      </c>
      <c r="I43" s="138"/>
      <c r="J43" s="160">
        <f>SUM(C43:I43)</f>
        <v>19</v>
      </c>
      <c r="K43" s="69">
        <v>31</v>
      </c>
      <c r="L43" s="45"/>
    </row>
    <row r="44" spans="1:12" s="44" customFormat="1" ht="19.05" customHeight="1" x14ac:dyDescent="0.35">
      <c r="A44" s="53" t="s">
        <v>187</v>
      </c>
      <c r="B44" s="54" t="s">
        <v>186</v>
      </c>
      <c r="C44" s="137">
        <v>17</v>
      </c>
      <c r="D44" s="137"/>
      <c r="E44" s="137"/>
      <c r="F44" s="137"/>
      <c r="G44" s="137"/>
      <c r="H44" s="138"/>
      <c r="I44" s="138"/>
      <c r="J44" s="160">
        <f>SUM(C44:I44)</f>
        <v>17</v>
      </c>
      <c r="K44" s="69">
        <v>37</v>
      </c>
      <c r="L44" s="45"/>
    </row>
    <row r="45" spans="1:12" s="44" customFormat="1" ht="19.05" customHeight="1" x14ac:dyDescent="0.35">
      <c r="A45" s="57" t="s">
        <v>378</v>
      </c>
      <c r="B45" s="58" t="s">
        <v>377</v>
      </c>
      <c r="C45" s="85"/>
      <c r="D45" s="85"/>
      <c r="E45" s="85"/>
      <c r="F45" s="85">
        <v>17</v>
      </c>
      <c r="G45" s="85"/>
      <c r="H45" s="86"/>
      <c r="I45" s="86"/>
      <c r="J45" s="160">
        <f>SUM(C45:I45)</f>
        <v>17</v>
      </c>
      <c r="K45" s="69">
        <v>37</v>
      </c>
      <c r="L45" s="46"/>
    </row>
    <row r="46" spans="1:12" s="44" customFormat="1" ht="19.05" customHeight="1" x14ac:dyDescent="0.35">
      <c r="A46" s="57" t="s">
        <v>411</v>
      </c>
      <c r="B46" s="58" t="s">
        <v>410</v>
      </c>
      <c r="C46" s="85"/>
      <c r="D46" s="85"/>
      <c r="E46" s="85"/>
      <c r="F46" s="85"/>
      <c r="G46" s="85">
        <v>17</v>
      </c>
      <c r="H46" s="86"/>
      <c r="I46" s="86"/>
      <c r="J46" s="160">
        <f>SUM(C46:I46)</f>
        <v>17</v>
      </c>
      <c r="K46" s="69">
        <v>37</v>
      </c>
      <c r="L46" s="46"/>
    </row>
    <row r="47" spans="1:12" s="44" customFormat="1" ht="19.05" customHeight="1" x14ac:dyDescent="0.35">
      <c r="A47" s="57" t="s">
        <v>468</v>
      </c>
      <c r="B47" s="58" t="s">
        <v>467</v>
      </c>
      <c r="C47" s="85"/>
      <c r="D47" s="85"/>
      <c r="E47" s="85"/>
      <c r="F47" s="85"/>
      <c r="G47" s="85"/>
      <c r="H47" s="86">
        <v>17</v>
      </c>
      <c r="I47" s="86"/>
      <c r="J47" s="160">
        <f>SUM(C47:I47)</f>
        <v>17</v>
      </c>
      <c r="K47" s="69">
        <v>37</v>
      </c>
      <c r="L47" s="46"/>
    </row>
    <row r="48" spans="1:12" s="44" customFormat="1" ht="19.05" customHeight="1" x14ac:dyDescent="0.35">
      <c r="A48" s="57" t="s">
        <v>34</v>
      </c>
      <c r="B48" s="58" t="s">
        <v>188</v>
      </c>
      <c r="C48" s="85">
        <v>16</v>
      </c>
      <c r="D48" s="85"/>
      <c r="E48" s="85"/>
      <c r="F48" s="85"/>
      <c r="G48" s="85"/>
      <c r="H48" s="86"/>
      <c r="I48" s="86"/>
      <c r="J48" s="160">
        <f>SUM(C48:I48)</f>
        <v>16</v>
      </c>
      <c r="K48" s="69">
        <v>41</v>
      </c>
      <c r="L48" s="46"/>
    </row>
    <row r="49" spans="1:12" s="44" customFormat="1" ht="19.05" customHeight="1" x14ac:dyDescent="0.35">
      <c r="A49" s="57" t="s">
        <v>301</v>
      </c>
      <c r="B49" s="58" t="s">
        <v>300</v>
      </c>
      <c r="C49" s="85"/>
      <c r="D49" s="85">
        <v>16</v>
      </c>
      <c r="E49" s="85"/>
      <c r="F49" s="85"/>
      <c r="G49" s="85"/>
      <c r="H49" s="86"/>
      <c r="I49" s="86"/>
      <c r="J49" s="160">
        <f>SUM(C49:I49)</f>
        <v>16</v>
      </c>
      <c r="K49" s="69">
        <v>41</v>
      </c>
      <c r="L49" s="46"/>
    </row>
    <row r="50" spans="1:12" s="44" customFormat="1" ht="19.05" customHeight="1" x14ac:dyDescent="0.35">
      <c r="A50" s="57" t="s">
        <v>292</v>
      </c>
      <c r="B50" s="58" t="s">
        <v>293</v>
      </c>
      <c r="C50" s="85"/>
      <c r="D50" s="85"/>
      <c r="E50" s="85">
        <v>16</v>
      </c>
      <c r="F50" s="85"/>
      <c r="G50" s="85"/>
      <c r="H50" s="86"/>
      <c r="I50" s="86"/>
      <c r="J50" s="160">
        <f>SUM(C50:I50)</f>
        <v>16</v>
      </c>
      <c r="K50" s="69">
        <v>41</v>
      </c>
      <c r="L50" s="46"/>
    </row>
    <row r="51" spans="1:12" s="44" customFormat="1" ht="19.05" customHeight="1" x14ac:dyDescent="0.35">
      <c r="A51" s="57" t="s">
        <v>80</v>
      </c>
      <c r="B51" s="58" t="s">
        <v>81</v>
      </c>
      <c r="C51" s="85"/>
      <c r="D51" s="85"/>
      <c r="E51" s="85"/>
      <c r="F51" s="85"/>
      <c r="G51" s="85">
        <v>16</v>
      </c>
      <c r="H51" s="86">
        <v>0</v>
      </c>
      <c r="I51" s="86"/>
      <c r="J51" s="160">
        <f>SUM(C51:I51)</f>
        <v>16</v>
      </c>
      <c r="K51" s="69">
        <v>41</v>
      </c>
      <c r="L51" s="46"/>
    </row>
    <row r="52" spans="1:12" s="44" customFormat="1" ht="19.05" customHeight="1" x14ac:dyDescent="0.35">
      <c r="A52" s="57" t="s">
        <v>189</v>
      </c>
      <c r="B52" s="58" t="s">
        <v>190</v>
      </c>
      <c r="C52" s="85">
        <v>15</v>
      </c>
      <c r="D52" s="85"/>
      <c r="E52" s="85"/>
      <c r="F52" s="85"/>
      <c r="G52" s="85"/>
      <c r="H52" s="86"/>
      <c r="I52" s="86"/>
      <c r="J52" s="160">
        <f>SUM(C52:I52)</f>
        <v>15</v>
      </c>
      <c r="K52" s="69">
        <v>45</v>
      </c>
      <c r="L52" s="46"/>
    </row>
    <row r="53" spans="1:12" s="44" customFormat="1" ht="19.05" customHeight="1" x14ac:dyDescent="0.35">
      <c r="A53" s="57" t="s">
        <v>470</v>
      </c>
      <c r="B53" s="58" t="s">
        <v>469</v>
      </c>
      <c r="C53" s="85"/>
      <c r="D53" s="85"/>
      <c r="E53" s="85"/>
      <c r="F53" s="85"/>
      <c r="G53" s="85"/>
      <c r="H53" s="86">
        <v>15</v>
      </c>
      <c r="I53" s="86"/>
      <c r="J53" s="160">
        <f>SUM(C53:I53)</f>
        <v>15</v>
      </c>
      <c r="K53" s="69">
        <v>45</v>
      </c>
      <c r="L53" s="46"/>
    </row>
    <row r="54" spans="1:12" s="44" customFormat="1" ht="19.05" customHeight="1" x14ac:dyDescent="0.35">
      <c r="A54" s="57" t="s">
        <v>216</v>
      </c>
      <c r="B54" s="58" t="s">
        <v>217</v>
      </c>
      <c r="C54" s="85">
        <v>5</v>
      </c>
      <c r="D54" s="85">
        <v>9</v>
      </c>
      <c r="E54" s="85"/>
      <c r="F54" s="85"/>
      <c r="G54" s="85"/>
      <c r="H54" s="86"/>
      <c r="I54" s="86"/>
      <c r="J54" s="160">
        <f>SUM(C54:I54)</f>
        <v>14</v>
      </c>
      <c r="K54" s="69">
        <v>47</v>
      </c>
      <c r="L54" s="46"/>
    </row>
    <row r="55" spans="1:12" s="44" customFormat="1" ht="19.05" customHeight="1" x14ac:dyDescent="0.35">
      <c r="A55" s="57" t="s">
        <v>98</v>
      </c>
      <c r="B55" s="58" t="s">
        <v>239</v>
      </c>
      <c r="C55" s="85">
        <v>5</v>
      </c>
      <c r="D55" s="85"/>
      <c r="E55" s="85"/>
      <c r="F55" s="85">
        <v>9</v>
      </c>
      <c r="G55" s="85"/>
      <c r="H55" s="86"/>
      <c r="I55" s="86"/>
      <c r="J55" s="160">
        <f>SUM(C55:I55)</f>
        <v>14</v>
      </c>
      <c r="K55" s="69">
        <v>47</v>
      </c>
      <c r="L55" s="46"/>
    </row>
    <row r="56" spans="1:12" s="44" customFormat="1" ht="19.05" customHeight="1" x14ac:dyDescent="0.35">
      <c r="A56" s="57" t="s">
        <v>412</v>
      </c>
      <c r="B56" s="58" t="s">
        <v>413</v>
      </c>
      <c r="C56" s="85"/>
      <c r="D56" s="85"/>
      <c r="E56" s="85"/>
      <c r="F56" s="85"/>
      <c r="G56" s="85">
        <v>14</v>
      </c>
      <c r="H56" s="86"/>
      <c r="I56" s="86"/>
      <c r="J56" s="160">
        <f>SUM(C56:I56)</f>
        <v>14</v>
      </c>
      <c r="K56" s="69">
        <v>47</v>
      </c>
      <c r="L56" s="46"/>
    </row>
    <row r="57" spans="1:12" s="44" customFormat="1" ht="19.05" customHeight="1" x14ac:dyDescent="0.35">
      <c r="A57" s="57" t="s">
        <v>417</v>
      </c>
      <c r="B57" s="58" t="s">
        <v>416</v>
      </c>
      <c r="C57" s="85"/>
      <c r="D57" s="85"/>
      <c r="E57" s="85"/>
      <c r="F57" s="85"/>
      <c r="G57" s="85">
        <v>7</v>
      </c>
      <c r="H57" s="86">
        <v>7</v>
      </c>
      <c r="I57" s="86"/>
      <c r="J57" s="160">
        <f>SUM(C57:I57)</f>
        <v>14</v>
      </c>
      <c r="K57" s="69">
        <v>47</v>
      </c>
      <c r="L57" s="46"/>
    </row>
    <row r="58" spans="1:12" s="44" customFormat="1" ht="19.05" customHeight="1" x14ac:dyDescent="0.35">
      <c r="A58" s="57" t="s">
        <v>58</v>
      </c>
      <c r="B58" s="58" t="s">
        <v>193</v>
      </c>
      <c r="C58" s="85">
        <v>13</v>
      </c>
      <c r="D58" s="85"/>
      <c r="E58" s="85"/>
      <c r="F58" s="85"/>
      <c r="G58" s="85"/>
      <c r="H58" s="86"/>
      <c r="I58" s="86"/>
      <c r="J58" s="160">
        <f>SUM(C58:I58)</f>
        <v>13</v>
      </c>
      <c r="K58" s="69">
        <v>51</v>
      </c>
      <c r="L58" s="46"/>
    </row>
    <row r="59" spans="1:12" s="44" customFormat="1" ht="19.05" customHeight="1" x14ac:dyDescent="0.35">
      <c r="A59" s="57" t="s">
        <v>342</v>
      </c>
      <c r="B59" s="58" t="s">
        <v>341</v>
      </c>
      <c r="C59" s="85"/>
      <c r="D59" s="85"/>
      <c r="E59" s="85">
        <v>13</v>
      </c>
      <c r="F59" s="85"/>
      <c r="G59" s="85"/>
      <c r="H59" s="86"/>
      <c r="I59" s="86"/>
      <c r="J59" s="160">
        <f>SUM(C59:I59)</f>
        <v>13</v>
      </c>
      <c r="K59" s="69">
        <v>51</v>
      </c>
      <c r="L59" s="46"/>
    </row>
    <row r="60" spans="1:12" s="44" customFormat="1" ht="19.05" customHeight="1" x14ac:dyDescent="0.35">
      <c r="A60" s="57" t="s">
        <v>247</v>
      </c>
      <c r="B60" s="58" t="s">
        <v>380</v>
      </c>
      <c r="C60" s="85"/>
      <c r="D60" s="85"/>
      <c r="E60" s="85"/>
      <c r="F60" s="85">
        <v>13</v>
      </c>
      <c r="G60" s="85"/>
      <c r="H60" s="86"/>
      <c r="I60" s="86"/>
      <c r="J60" s="160">
        <f>SUM(C60:I60)</f>
        <v>13</v>
      </c>
      <c r="K60" s="69">
        <v>51</v>
      </c>
      <c r="L60" s="46"/>
    </row>
    <row r="61" spans="1:12" s="44" customFormat="1" ht="19.05" customHeight="1" x14ac:dyDescent="0.35">
      <c r="A61" s="57" t="s">
        <v>262</v>
      </c>
      <c r="B61" s="58" t="s">
        <v>471</v>
      </c>
      <c r="C61" s="85"/>
      <c r="D61" s="85"/>
      <c r="E61" s="85"/>
      <c r="F61" s="85"/>
      <c r="G61" s="85"/>
      <c r="H61" s="86">
        <v>13</v>
      </c>
      <c r="I61" s="86"/>
      <c r="J61" s="160">
        <f>SUM(C61:I61)</f>
        <v>13</v>
      </c>
      <c r="K61" s="69">
        <v>51</v>
      </c>
      <c r="L61" s="46"/>
    </row>
    <row r="62" spans="1:12" s="44" customFormat="1" ht="19.05" customHeight="1" x14ac:dyDescent="0.35">
      <c r="A62" s="57" t="s">
        <v>194</v>
      </c>
      <c r="B62" s="58" t="s">
        <v>195</v>
      </c>
      <c r="C62" s="85">
        <v>12</v>
      </c>
      <c r="D62" s="85"/>
      <c r="E62" s="85"/>
      <c r="F62" s="85"/>
      <c r="G62" s="85"/>
      <c r="H62" s="86"/>
      <c r="I62" s="86"/>
      <c r="J62" s="160">
        <f>SUM(C62:I62)</f>
        <v>12</v>
      </c>
      <c r="K62" s="69">
        <v>55</v>
      </c>
      <c r="L62" s="46"/>
    </row>
    <row r="63" spans="1:12" s="44" customFormat="1" ht="19.05" customHeight="1" x14ac:dyDescent="0.35">
      <c r="A63" s="57" t="s">
        <v>382</v>
      </c>
      <c r="B63" s="58" t="s">
        <v>381</v>
      </c>
      <c r="C63" s="85"/>
      <c r="D63" s="85"/>
      <c r="E63" s="85"/>
      <c r="F63" s="85">
        <v>12</v>
      </c>
      <c r="G63" s="85"/>
      <c r="H63" s="86"/>
      <c r="I63" s="86"/>
      <c r="J63" s="160">
        <f>SUM(C63:I63)</f>
        <v>12</v>
      </c>
      <c r="K63" s="69">
        <v>55</v>
      </c>
      <c r="L63" s="46"/>
    </row>
    <row r="64" spans="1:12" s="44" customFormat="1" ht="19.05" customHeight="1" x14ac:dyDescent="0.35">
      <c r="A64" s="57" t="s">
        <v>284</v>
      </c>
      <c r="B64" s="58" t="s">
        <v>285</v>
      </c>
      <c r="C64" s="85"/>
      <c r="D64" s="85"/>
      <c r="E64" s="85"/>
      <c r="F64" s="85"/>
      <c r="G64" s="85">
        <v>12</v>
      </c>
      <c r="H64" s="86"/>
      <c r="I64" s="86"/>
      <c r="J64" s="160">
        <f>SUM(C64:I64)</f>
        <v>12</v>
      </c>
      <c r="K64" s="69">
        <v>55</v>
      </c>
      <c r="L64" s="46"/>
    </row>
    <row r="65" spans="1:12" s="44" customFormat="1" ht="19.05" customHeight="1" x14ac:dyDescent="0.35">
      <c r="A65" s="57" t="s">
        <v>196</v>
      </c>
      <c r="B65" s="58" t="s">
        <v>197</v>
      </c>
      <c r="C65" s="85">
        <v>11</v>
      </c>
      <c r="D65" s="85"/>
      <c r="E65" s="85"/>
      <c r="F65" s="85"/>
      <c r="G65" s="85"/>
      <c r="H65" s="86"/>
      <c r="I65" s="86"/>
      <c r="J65" s="160">
        <f>SUM(C65:I65)</f>
        <v>11</v>
      </c>
      <c r="K65" s="69">
        <v>58</v>
      </c>
      <c r="L65" s="46"/>
    </row>
    <row r="66" spans="1:12" s="44" customFormat="1" ht="19.05" customHeight="1" x14ac:dyDescent="0.35">
      <c r="A66" s="116" t="s">
        <v>295</v>
      </c>
      <c r="B66" s="117" t="s">
        <v>302</v>
      </c>
      <c r="C66" s="120"/>
      <c r="D66" s="120">
        <v>11</v>
      </c>
      <c r="E66" s="120"/>
      <c r="F66" s="120"/>
      <c r="G66" s="120"/>
      <c r="H66" s="121"/>
      <c r="I66" s="121"/>
      <c r="J66" s="160">
        <f>SUM(C66:I66)</f>
        <v>11</v>
      </c>
      <c r="K66" s="69">
        <v>58</v>
      </c>
      <c r="L66" s="46"/>
    </row>
    <row r="67" spans="1:12" s="44" customFormat="1" ht="19.05" customHeight="1" x14ac:dyDescent="0.35">
      <c r="A67" s="57" t="s">
        <v>473</v>
      </c>
      <c r="B67" s="58" t="s">
        <v>472</v>
      </c>
      <c r="C67" s="85"/>
      <c r="D67" s="85"/>
      <c r="E67" s="85"/>
      <c r="F67" s="85"/>
      <c r="G67" s="85"/>
      <c r="H67" s="86">
        <v>11</v>
      </c>
      <c r="I67" s="86"/>
      <c r="J67" s="160">
        <f>SUM(C67:I67)</f>
        <v>11</v>
      </c>
      <c r="K67" s="69">
        <v>58</v>
      </c>
      <c r="L67" s="46"/>
    </row>
    <row r="68" spans="1:12" s="44" customFormat="1" ht="19.05" customHeight="1" x14ac:dyDescent="0.35">
      <c r="A68" s="57" t="s">
        <v>475</v>
      </c>
      <c r="B68" s="58" t="s">
        <v>474</v>
      </c>
      <c r="C68" s="85"/>
      <c r="D68" s="85"/>
      <c r="E68" s="85"/>
      <c r="F68" s="85"/>
      <c r="G68" s="85"/>
      <c r="H68" s="86">
        <v>10</v>
      </c>
      <c r="I68" s="86"/>
      <c r="J68" s="160">
        <f>SUM(C68:I68)</f>
        <v>10</v>
      </c>
      <c r="K68" s="69">
        <v>61</v>
      </c>
      <c r="L68" s="46"/>
    </row>
    <row r="69" spans="1:12" s="44" customFormat="1" ht="19.05" customHeight="1" x14ac:dyDescent="0.35">
      <c r="A69" s="57" t="s">
        <v>415</v>
      </c>
      <c r="B69" s="58" t="s">
        <v>414</v>
      </c>
      <c r="C69" s="85"/>
      <c r="D69" s="85"/>
      <c r="E69" s="85"/>
      <c r="F69" s="85"/>
      <c r="G69" s="85">
        <v>9</v>
      </c>
      <c r="H69" s="86"/>
      <c r="I69" s="86"/>
      <c r="J69" s="160">
        <f>SUM(C69:I69)</f>
        <v>9</v>
      </c>
      <c r="K69" s="69">
        <v>62</v>
      </c>
      <c r="L69" s="46"/>
    </row>
    <row r="70" spans="1:12" s="44" customFormat="1" ht="19.05" customHeight="1" x14ac:dyDescent="0.35">
      <c r="A70" s="57" t="s">
        <v>36</v>
      </c>
      <c r="B70" s="58" t="s">
        <v>89</v>
      </c>
      <c r="C70" s="85"/>
      <c r="D70" s="85"/>
      <c r="E70" s="85"/>
      <c r="F70" s="85">
        <v>8</v>
      </c>
      <c r="G70" s="85"/>
      <c r="H70" s="86"/>
      <c r="I70" s="86"/>
      <c r="J70" s="160">
        <f>SUM(C70:I70)</f>
        <v>8</v>
      </c>
      <c r="K70" s="69">
        <v>63</v>
      </c>
      <c r="L70" s="46"/>
    </row>
    <row r="71" spans="1:12" s="44" customFormat="1" ht="19.05" customHeight="1" x14ac:dyDescent="0.35">
      <c r="A71" s="57" t="s">
        <v>304</v>
      </c>
      <c r="B71" s="58" t="s">
        <v>303</v>
      </c>
      <c r="C71" s="85"/>
      <c r="D71" s="85">
        <v>0</v>
      </c>
      <c r="E71" s="85"/>
      <c r="F71" s="85"/>
      <c r="G71" s="85">
        <v>8</v>
      </c>
      <c r="H71" s="86"/>
      <c r="I71" s="86"/>
      <c r="J71" s="160">
        <f>SUM(C71:I71)</f>
        <v>8</v>
      </c>
      <c r="K71" s="69">
        <v>63</v>
      </c>
      <c r="L71" s="46"/>
    </row>
    <row r="72" spans="1:12" s="44" customFormat="1" ht="19.05" customHeight="1" x14ac:dyDescent="0.35">
      <c r="A72" s="57" t="s">
        <v>477</v>
      </c>
      <c r="B72" s="58" t="s">
        <v>476</v>
      </c>
      <c r="C72" s="85"/>
      <c r="D72" s="85"/>
      <c r="E72" s="85"/>
      <c r="F72" s="85"/>
      <c r="G72" s="85"/>
      <c r="H72" s="86">
        <v>8</v>
      </c>
      <c r="I72" s="86"/>
      <c r="J72" s="160">
        <f>SUM(C72:I72)</f>
        <v>8</v>
      </c>
      <c r="K72" s="69">
        <v>63</v>
      </c>
      <c r="L72" s="46"/>
    </row>
    <row r="73" spans="1:12" s="44" customFormat="1" ht="19.05" customHeight="1" x14ac:dyDescent="0.35">
      <c r="A73" s="57" t="s">
        <v>204</v>
      </c>
      <c r="B73" s="58" t="s">
        <v>205</v>
      </c>
      <c r="C73" s="85">
        <v>7</v>
      </c>
      <c r="D73" s="85"/>
      <c r="E73" s="85"/>
      <c r="F73" s="85"/>
      <c r="G73" s="85"/>
      <c r="H73" s="86"/>
      <c r="I73" s="86"/>
      <c r="J73" s="160">
        <f>SUM(C73:I73)</f>
        <v>7</v>
      </c>
      <c r="K73" s="69">
        <v>66</v>
      </c>
      <c r="L73" s="46"/>
    </row>
    <row r="74" spans="1:12" s="44" customFormat="1" ht="19.05" customHeight="1" x14ac:dyDescent="0.35">
      <c r="A74" s="57" t="s">
        <v>344</v>
      </c>
      <c r="B74" s="58" t="s">
        <v>343</v>
      </c>
      <c r="C74" s="85"/>
      <c r="D74" s="85"/>
      <c r="E74" s="85">
        <v>7</v>
      </c>
      <c r="F74" s="85"/>
      <c r="G74" s="85"/>
      <c r="H74" s="86"/>
      <c r="I74" s="86"/>
      <c r="J74" s="160">
        <f>SUM(C74:I74)</f>
        <v>7</v>
      </c>
      <c r="K74" s="69">
        <v>66</v>
      </c>
      <c r="L74" s="46"/>
    </row>
    <row r="75" spans="1:12" s="44" customFormat="1" ht="19.05" customHeight="1" x14ac:dyDescent="0.35">
      <c r="A75" s="57" t="s">
        <v>74</v>
      </c>
      <c r="B75" s="58" t="s">
        <v>75</v>
      </c>
      <c r="C75" s="85"/>
      <c r="D75" s="85"/>
      <c r="E75" s="85"/>
      <c r="F75" s="85"/>
      <c r="G75" s="85">
        <v>6</v>
      </c>
      <c r="H75" s="86"/>
      <c r="I75" s="86"/>
      <c r="J75" s="160">
        <f>SUM(C75:I75)</f>
        <v>6</v>
      </c>
      <c r="K75" s="69">
        <v>68</v>
      </c>
      <c r="L75" s="46"/>
    </row>
    <row r="76" spans="1:12" s="44" customFormat="1" ht="19.05" customHeight="1" x14ac:dyDescent="0.35">
      <c r="A76" s="57" t="s">
        <v>369</v>
      </c>
      <c r="B76" s="58" t="s">
        <v>368</v>
      </c>
      <c r="C76" s="85"/>
      <c r="D76" s="85"/>
      <c r="E76" s="85"/>
      <c r="F76" s="85"/>
      <c r="G76" s="85"/>
      <c r="H76" s="86">
        <v>6</v>
      </c>
      <c r="I76" s="86"/>
      <c r="J76" s="160">
        <f>SUM(C76:I76)</f>
        <v>6</v>
      </c>
      <c r="K76" s="69">
        <v>68</v>
      </c>
      <c r="L76" s="46"/>
    </row>
    <row r="77" spans="1:12" s="44" customFormat="1" ht="19.05" customHeight="1" x14ac:dyDescent="0.35">
      <c r="A77" s="57" t="s">
        <v>68</v>
      </c>
      <c r="B77" s="58" t="s">
        <v>207</v>
      </c>
      <c r="C77" s="85">
        <v>5</v>
      </c>
      <c r="D77" s="85"/>
      <c r="E77" s="85"/>
      <c r="F77" s="85"/>
      <c r="G77" s="85"/>
      <c r="H77" s="86"/>
      <c r="I77" s="86"/>
      <c r="J77" s="160">
        <f>SUM(C77:I77)</f>
        <v>5</v>
      </c>
      <c r="K77" s="69">
        <v>70</v>
      </c>
      <c r="L77" s="46"/>
    </row>
    <row r="78" spans="1:12" s="44" customFormat="1" ht="19.05" customHeight="1" x14ac:dyDescent="0.35">
      <c r="A78" s="57" t="s">
        <v>208</v>
      </c>
      <c r="B78" s="58" t="s">
        <v>209</v>
      </c>
      <c r="C78" s="85">
        <v>5</v>
      </c>
      <c r="D78" s="85"/>
      <c r="E78" s="85"/>
      <c r="F78" s="85"/>
      <c r="G78" s="85"/>
      <c r="H78" s="86"/>
      <c r="I78" s="86"/>
      <c r="J78" s="160">
        <f>SUM(C78:I78)</f>
        <v>5</v>
      </c>
      <c r="K78" s="69">
        <v>70</v>
      </c>
      <c r="L78" s="46"/>
    </row>
    <row r="79" spans="1:12" s="44" customFormat="1" ht="19.05" customHeight="1" x14ac:dyDescent="0.35">
      <c r="A79" s="57" t="s">
        <v>210</v>
      </c>
      <c r="B79" s="58" t="s">
        <v>211</v>
      </c>
      <c r="C79" s="85">
        <v>5</v>
      </c>
      <c r="D79" s="85"/>
      <c r="E79" s="85"/>
      <c r="F79" s="85"/>
      <c r="G79" s="85"/>
      <c r="H79" s="86"/>
      <c r="I79" s="86"/>
      <c r="J79" s="160">
        <f>SUM(C79:I79)</f>
        <v>5</v>
      </c>
      <c r="K79" s="69">
        <v>70</v>
      </c>
      <c r="L79" s="46"/>
    </row>
    <row r="80" spans="1:12" s="44" customFormat="1" ht="19.05" customHeight="1" x14ac:dyDescent="0.35">
      <c r="A80" s="57" t="s">
        <v>212</v>
      </c>
      <c r="B80" s="58" t="s">
        <v>213</v>
      </c>
      <c r="C80" s="85">
        <v>5</v>
      </c>
      <c r="D80" s="85"/>
      <c r="E80" s="85"/>
      <c r="F80" s="85"/>
      <c r="G80" s="85"/>
      <c r="H80" s="86"/>
      <c r="I80" s="86"/>
      <c r="J80" s="160">
        <f>SUM(C80:I80)</f>
        <v>5</v>
      </c>
      <c r="K80" s="69">
        <v>70</v>
      </c>
      <c r="L80" s="46"/>
    </row>
    <row r="81" spans="1:12" s="44" customFormat="1" ht="19.05" customHeight="1" x14ac:dyDescent="0.35">
      <c r="A81" s="57" t="s">
        <v>214</v>
      </c>
      <c r="B81" s="58" t="s">
        <v>215</v>
      </c>
      <c r="C81" s="85">
        <v>5</v>
      </c>
      <c r="D81" s="85"/>
      <c r="E81" s="85"/>
      <c r="F81" s="85">
        <v>0</v>
      </c>
      <c r="G81" s="85"/>
      <c r="H81" s="86">
        <v>0</v>
      </c>
      <c r="I81" s="86"/>
      <c r="J81" s="160">
        <f>SUM(C81:I81)</f>
        <v>5</v>
      </c>
      <c r="K81" s="69">
        <v>70</v>
      </c>
      <c r="L81" s="46"/>
    </row>
    <row r="82" spans="1:12" s="44" customFormat="1" ht="19.05" customHeight="1" x14ac:dyDescent="0.35">
      <c r="A82" s="57" t="s">
        <v>218</v>
      </c>
      <c r="B82" s="58" t="s">
        <v>219</v>
      </c>
      <c r="C82" s="85">
        <v>5</v>
      </c>
      <c r="D82" s="85"/>
      <c r="E82" s="85"/>
      <c r="F82" s="85"/>
      <c r="G82" s="85"/>
      <c r="H82" s="86"/>
      <c r="I82" s="86"/>
      <c r="J82" s="160">
        <f>SUM(C82:I82)</f>
        <v>5</v>
      </c>
      <c r="K82" s="69">
        <v>70</v>
      </c>
      <c r="L82" s="46"/>
    </row>
    <row r="83" spans="1:12" s="44" customFormat="1" ht="19.05" customHeight="1" x14ac:dyDescent="0.35">
      <c r="A83" s="57" t="s">
        <v>220</v>
      </c>
      <c r="B83" s="58" t="s">
        <v>456</v>
      </c>
      <c r="C83" s="85">
        <v>5</v>
      </c>
      <c r="D83" s="85"/>
      <c r="E83" s="85"/>
      <c r="F83" s="85"/>
      <c r="G83" s="85"/>
      <c r="H83" s="86"/>
      <c r="I83" s="86"/>
      <c r="J83" s="160">
        <f>SUM(C83:I83)</f>
        <v>5</v>
      </c>
      <c r="K83" s="69">
        <v>70</v>
      </c>
      <c r="L83" s="46"/>
    </row>
    <row r="84" spans="1:12" s="44" customFormat="1" ht="19.05" customHeight="1" x14ac:dyDescent="0.35">
      <c r="A84" s="57" t="s">
        <v>221</v>
      </c>
      <c r="B84" s="58" t="s">
        <v>222</v>
      </c>
      <c r="C84" s="85">
        <v>5</v>
      </c>
      <c r="D84" s="85"/>
      <c r="E84" s="85"/>
      <c r="F84" s="85"/>
      <c r="G84" s="85"/>
      <c r="H84" s="86"/>
      <c r="I84" s="86"/>
      <c r="J84" s="160">
        <f>SUM(C84:I84)</f>
        <v>5</v>
      </c>
      <c r="K84" s="69">
        <v>70</v>
      </c>
      <c r="L84" s="46"/>
    </row>
    <row r="85" spans="1:12" s="44" customFormat="1" ht="19.05" customHeight="1" x14ac:dyDescent="0.35">
      <c r="A85" s="57" t="s">
        <v>232</v>
      </c>
      <c r="B85" s="58" t="s">
        <v>233</v>
      </c>
      <c r="C85" s="85">
        <v>5</v>
      </c>
      <c r="D85" s="85"/>
      <c r="E85" s="85"/>
      <c r="F85" s="85"/>
      <c r="G85" s="85"/>
      <c r="H85" s="86"/>
      <c r="I85" s="86"/>
      <c r="J85" s="160">
        <f>SUM(C85:I85)</f>
        <v>5</v>
      </c>
      <c r="K85" s="69">
        <v>70</v>
      </c>
      <c r="L85" s="46"/>
    </row>
    <row r="86" spans="1:12" s="44" customFormat="1" ht="19.05" customHeight="1" x14ac:dyDescent="0.35">
      <c r="A86" s="57" t="s">
        <v>241</v>
      </c>
      <c r="B86" s="58" t="s">
        <v>242</v>
      </c>
      <c r="C86" s="85">
        <v>5</v>
      </c>
      <c r="D86" s="85"/>
      <c r="E86" s="85"/>
      <c r="F86" s="85"/>
      <c r="G86" s="85"/>
      <c r="H86" s="86"/>
      <c r="I86" s="86"/>
      <c r="J86" s="160">
        <f>SUM(C86:I86)</f>
        <v>5</v>
      </c>
      <c r="K86" s="69">
        <v>70</v>
      </c>
      <c r="L86" s="46"/>
    </row>
    <row r="87" spans="1:12" s="44" customFormat="1" ht="19.05" customHeight="1" x14ac:dyDescent="0.35">
      <c r="A87" s="57" t="s">
        <v>243</v>
      </c>
      <c r="B87" s="58" t="s">
        <v>244</v>
      </c>
      <c r="C87" s="85">
        <v>5</v>
      </c>
      <c r="D87" s="85"/>
      <c r="E87" s="85"/>
      <c r="F87" s="85"/>
      <c r="G87" s="85"/>
      <c r="H87" s="86"/>
      <c r="I87" s="86"/>
      <c r="J87" s="160">
        <f>SUM(C87:I87)</f>
        <v>5</v>
      </c>
      <c r="K87" s="69">
        <v>70</v>
      </c>
      <c r="L87" s="46"/>
    </row>
    <row r="88" spans="1:12" s="44" customFormat="1" ht="19.05" customHeight="1" x14ac:dyDescent="0.35">
      <c r="A88" s="57" t="s">
        <v>245</v>
      </c>
      <c r="B88" s="58" t="s">
        <v>246</v>
      </c>
      <c r="C88" s="85">
        <v>0</v>
      </c>
      <c r="D88" s="85"/>
      <c r="E88" s="85"/>
      <c r="F88" s="85"/>
      <c r="G88" s="85"/>
      <c r="H88" s="86"/>
      <c r="I88" s="86"/>
      <c r="J88" s="160">
        <f>SUM(C88:I88)</f>
        <v>0</v>
      </c>
      <c r="K88" s="69"/>
      <c r="L88" s="46"/>
    </row>
    <row r="89" spans="1:12" s="44" customFormat="1" ht="19.05" customHeight="1" x14ac:dyDescent="0.35">
      <c r="A89" s="57" t="s">
        <v>249</v>
      </c>
      <c r="B89" s="58" t="s">
        <v>250</v>
      </c>
      <c r="C89" s="85">
        <v>0</v>
      </c>
      <c r="D89" s="85"/>
      <c r="E89" s="85"/>
      <c r="F89" s="85">
        <v>0</v>
      </c>
      <c r="G89" s="85"/>
      <c r="H89" s="86"/>
      <c r="I89" s="86"/>
      <c r="J89" s="160">
        <f>SUM(C89:I89)</f>
        <v>0</v>
      </c>
      <c r="K89" s="69"/>
      <c r="L89" s="46"/>
    </row>
    <row r="90" spans="1:12" s="44" customFormat="1" ht="19.05" customHeight="1" x14ac:dyDescent="0.35">
      <c r="A90" s="57" t="s">
        <v>419</v>
      </c>
      <c r="B90" s="58" t="s">
        <v>418</v>
      </c>
      <c r="C90" s="85"/>
      <c r="D90" s="85"/>
      <c r="E90" s="85"/>
      <c r="F90" s="85"/>
      <c r="G90" s="85">
        <v>0</v>
      </c>
      <c r="H90" s="86">
        <v>0</v>
      </c>
      <c r="I90" s="86"/>
      <c r="J90" s="160">
        <f>SUM(C90:I90)</f>
        <v>0</v>
      </c>
      <c r="K90" s="69"/>
      <c r="L90" s="46"/>
    </row>
    <row r="91" spans="1:12" s="44" customFormat="1" ht="19.05" customHeight="1" x14ac:dyDescent="0.35">
      <c r="A91" s="57" t="s">
        <v>479</v>
      </c>
      <c r="B91" s="58" t="s">
        <v>478</v>
      </c>
      <c r="C91" s="85"/>
      <c r="D91" s="85"/>
      <c r="E91" s="85"/>
      <c r="F91" s="85"/>
      <c r="G91" s="85"/>
      <c r="H91" s="86">
        <v>0</v>
      </c>
      <c r="I91" s="86"/>
      <c r="J91" s="160">
        <f>SUM(C91:I91)</f>
        <v>0</v>
      </c>
      <c r="K91" s="69"/>
      <c r="L91" s="46"/>
    </row>
    <row r="92" spans="1:12" s="44" customFormat="1" ht="19.05" customHeight="1" x14ac:dyDescent="0.35">
      <c r="A92" s="57" t="s">
        <v>348</v>
      </c>
      <c r="B92" s="58" t="s">
        <v>390</v>
      </c>
      <c r="C92" s="85"/>
      <c r="D92" s="85"/>
      <c r="E92" s="85"/>
      <c r="F92" s="85"/>
      <c r="G92" s="85"/>
      <c r="H92" s="86">
        <v>0</v>
      </c>
      <c r="I92" s="86"/>
      <c r="J92" s="160">
        <f>SUM(C92:I92)</f>
        <v>0</v>
      </c>
      <c r="K92" s="69"/>
      <c r="L92" s="46"/>
    </row>
    <row r="93" spans="1:12" s="44" customFormat="1" ht="19.05" customHeight="1" x14ac:dyDescent="0.35">
      <c r="A93" s="57" t="s">
        <v>481</v>
      </c>
      <c r="B93" s="58" t="s">
        <v>480</v>
      </c>
      <c r="C93" s="85"/>
      <c r="D93" s="85"/>
      <c r="E93" s="85"/>
      <c r="F93" s="85"/>
      <c r="G93" s="85"/>
      <c r="H93" s="86">
        <v>0</v>
      </c>
      <c r="I93" s="86"/>
      <c r="J93" s="160">
        <f>SUM(C93:I93)</f>
        <v>0</v>
      </c>
      <c r="K93" s="69"/>
      <c r="L93" s="46"/>
    </row>
    <row r="94" spans="1:12" s="44" customFormat="1" ht="19.05" customHeight="1" x14ac:dyDescent="0.35">
      <c r="A94" s="57"/>
      <c r="B94" s="58"/>
      <c r="C94" s="85"/>
      <c r="D94" s="85"/>
      <c r="E94" s="85"/>
      <c r="F94" s="85"/>
      <c r="G94" s="85"/>
      <c r="H94" s="86"/>
      <c r="I94" s="86"/>
      <c r="J94" s="160">
        <f>SUM(C94:I94)</f>
        <v>0</v>
      </c>
      <c r="K94" s="69"/>
      <c r="L94" s="46"/>
    </row>
    <row r="95" spans="1:12" s="44" customFormat="1" ht="19.05" customHeight="1" x14ac:dyDescent="0.35">
      <c r="A95" s="57"/>
      <c r="B95" s="58"/>
      <c r="C95" s="85"/>
      <c r="D95" s="85"/>
      <c r="E95" s="85"/>
      <c r="F95" s="85"/>
      <c r="G95" s="85"/>
      <c r="H95" s="86"/>
      <c r="I95" s="86"/>
      <c r="J95" s="160">
        <f>SUM(C95:I95)</f>
        <v>0</v>
      </c>
      <c r="K95" s="69"/>
      <c r="L95" s="46"/>
    </row>
    <row r="96" spans="1:12" s="44" customFormat="1" ht="19.05" customHeight="1" thickBot="1" x14ac:dyDescent="0.4">
      <c r="A96" s="59"/>
      <c r="B96" s="60"/>
      <c r="C96" s="87"/>
      <c r="D96" s="87"/>
      <c r="E96" s="87"/>
      <c r="F96" s="87"/>
      <c r="G96" s="87"/>
      <c r="H96" s="88"/>
      <c r="I96" s="88"/>
      <c r="J96" s="161">
        <f>SUM(C96:I96)</f>
        <v>0</v>
      </c>
      <c r="K96" s="94"/>
      <c r="L96" s="46"/>
    </row>
    <row r="97" spans="1:12" s="44" customFormat="1" ht="19.05" customHeight="1" x14ac:dyDescent="0.35">
      <c r="A97" s="76"/>
      <c r="B97" s="76"/>
      <c r="C97" s="89"/>
      <c r="D97" s="89"/>
      <c r="E97" s="89"/>
      <c r="F97" s="89"/>
      <c r="G97" s="89"/>
      <c r="H97" s="89"/>
      <c r="I97" s="89"/>
      <c r="J97" s="90"/>
      <c r="K97" s="91"/>
      <c r="L97" s="46"/>
    </row>
    <row r="98" spans="1:12" s="44" customFormat="1" ht="19.05" customHeight="1" x14ac:dyDescent="0.35">
      <c r="A98" s="79"/>
      <c r="B98" s="79"/>
      <c r="C98" s="92"/>
      <c r="D98" s="92"/>
      <c r="E98" s="92"/>
      <c r="F98" s="92"/>
      <c r="G98" s="92"/>
      <c r="H98" s="92"/>
      <c r="I98" s="92"/>
      <c r="J98" s="90"/>
      <c r="K98" s="91"/>
      <c r="L98" s="46"/>
    </row>
    <row r="99" spans="1:12" s="44" customFormat="1" ht="19.05" customHeight="1" x14ac:dyDescent="0.35">
      <c r="A99" s="79"/>
      <c r="B99" s="79"/>
      <c r="C99" s="92"/>
      <c r="D99" s="92"/>
      <c r="E99" s="92"/>
      <c r="F99" s="92"/>
      <c r="G99" s="92"/>
      <c r="H99" s="92"/>
      <c r="I99" s="92"/>
      <c r="J99" s="90"/>
      <c r="K99" s="91"/>
      <c r="L99" s="46"/>
    </row>
    <row r="100" spans="1:12" s="44" customFormat="1" ht="19.05" customHeight="1" x14ac:dyDescent="0.35">
      <c r="A100" s="79"/>
      <c r="B100" s="79"/>
      <c r="C100" s="92"/>
      <c r="D100" s="93"/>
      <c r="E100" s="93"/>
      <c r="F100" s="92"/>
      <c r="G100" s="93"/>
      <c r="H100" s="93"/>
      <c r="I100" s="93"/>
      <c r="J100" s="90"/>
      <c r="K100" s="91"/>
    </row>
    <row r="101" spans="1:12" s="44" customFormat="1" ht="19.05" customHeight="1" x14ac:dyDescent="0.35">
      <c r="A101" s="79"/>
      <c r="B101" s="79"/>
      <c r="C101" s="92"/>
      <c r="D101" s="92"/>
      <c r="E101" s="92"/>
      <c r="F101" s="92"/>
      <c r="G101" s="92"/>
      <c r="H101" s="92"/>
      <c r="I101" s="92"/>
      <c r="J101" s="90"/>
      <c r="K101" s="91"/>
    </row>
    <row r="102" spans="1:12" s="44" customFormat="1" ht="19.05" customHeight="1" x14ac:dyDescent="0.35">
      <c r="A102" s="79"/>
      <c r="B102" s="76"/>
      <c r="C102" s="89"/>
      <c r="D102" s="89"/>
      <c r="E102" s="89"/>
      <c r="F102" s="89"/>
      <c r="G102" s="89"/>
      <c r="H102" s="89"/>
      <c r="I102" s="89"/>
      <c r="J102" s="90"/>
      <c r="K102" s="91"/>
    </row>
    <row r="103" spans="1:12" s="44" customFormat="1" ht="19.05" customHeight="1" x14ac:dyDescent="0.35">
      <c r="A103" s="76"/>
      <c r="B103" s="76"/>
      <c r="C103" s="89"/>
      <c r="D103" s="89"/>
      <c r="E103" s="89"/>
      <c r="F103" s="89"/>
      <c r="G103" s="89"/>
      <c r="H103" s="89"/>
      <c r="I103" s="89"/>
      <c r="J103" s="90"/>
      <c r="K103" s="91"/>
    </row>
    <row r="104" spans="1:12" s="44" customFormat="1" ht="19.05" customHeight="1" x14ac:dyDescent="0.35">
      <c r="A104" s="79"/>
      <c r="B104" s="79"/>
      <c r="C104" s="92"/>
      <c r="D104" s="92"/>
      <c r="E104" s="92"/>
      <c r="F104" s="92"/>
      <c r="G104" s="92"/>
      <c r="H104" s="92"/>
      <c r="I104" s="92"/>
      <c r="J104" s="90"/>
      <c r="K104" s="91"/>
    </row>
    <row r="105" spans="1:12" s="44" customFormat="1" ht="19.05" customHeight="1" x14ac:dyDescent="0.35">
      <c r="A105" s="79"/>
      <c r="B105" s="79"/>
      <c r="C105" s="92"/>
      <c r="D105" s="92"/>
      <c r="E105" s="92"/>
      <c r="F105" s="92"/>
      <c r="G105" s="92"/>
      <c r="H105" s="92"/>
      <c r="I105" s="92"/>
      <c r="J105" s="90"/>
      <c r="K105" s="91"/>
    </row>
    <row r="106" spans="1:12" s="44" customFormat="1" ht="19.05" customHeight="1" x14ac:dyDescent="0.35">
      <c r="A106" s="79"/>
      <c r="B106" s="79"/>
      <c r="C106" s="92"/>
      <c r="D106" s="92"/>
      <c r="E106" s="92"/>
      <c r="F106" s="92"/>
      <c r="G106" s="92"/>
      <c r="H106" s="92"/>
      <c r="I106" s="92"/>
      <c r="J106" s="90"/>
      <c r="K106" s="91"/>
    </row>
    <row r="107" spans="1:12" s="44" customFormat="1" ht="19.05" customHeight="1" x14ac:dyDescent="0.35">
      <c r="A107" s="76"/>
      <c r="B107" s="76"/>
      <c r="C107" s="89"/>
      <c r="D107" s="89"/>
      <c r="E107" s="89"/>
      <c r="F107" s="89"/>
      <c r="G107" s="89"/>
      <c r="H107" s="89"/>
      <c r="I107" s="89"/>
      <c r="J107" s="90"/>
      <c r="K107" s="91"/>
    </row>
    <row r="108" spans="1:12" s="44" customFormat="1" ht="19.05" customHeight="1" x14ac:dyDescent="0.35">
      <c r="A108" s="79"/>
      <c r="B108" s="79"/>
      <c r="C108" s="92"/>
      <c r="D108" s="92"/>
      <c r="E108" s="92"/>
      <c r="F108" s="92"/>
      <c r="G108" s="92"/>
      <c r="H108" s="92"/>
      <c r="I108" s="92"/>
      <c r="J108" s="90"/>
      <c r="K108" s="91"/>
    </row>
    <row r="109" spans="1:12" s="44" customFormat="1" ht="19.05" customHeight="1" x14ac:dyDescent="0.35">
      <c r="A109" s="79"/>
      <c r="B109" s="79"/>
      <c r="C109" s="92"/>
      <c r="D109" s="92"/>
      <c r="E109" s="92"/>
      <c r="F109" s="92"/>
      <c r="G109" s="92"/>
      <c r="H109" s="92"/>
      <c r="I109" s="92"/>
      <c r="J109" s="90"/>
      <c r="K109" s="91"/>
    </row>
    <row r="110" spans="1:12" s="44" customFormat="1" ht="19.05" customHeight="1" x14ac:dyDescent="0.35">
      <c r="A110" s="79"/>
      <c r="B110" s="79"/>
      <c r="C110" s="92"/>
      <c r="D110" s="92"/>
      <c r="E110" s="92"/>
      <c r="F110" s="92"/>
      <c r="G110" s="92"/>
      <c r="H110" s="92"/>
      <c r="I110" s="92"/>
      <c r="J110" s="90"/>
      <c r="K110" s="91"/>
    </row>
    <row r="111" spans="1:12" s="44" customFormat="1" ht="19.05" customHeight="1" x14ac:dyDescent="0.35">
      <c r="A111" s="79"/>
      <c r="B111" s="79"/>
      <c r="C111" s="92"/>
      <c r="D111" s="92"/>
      <c r="E111" s="92"/>
      <c r="F111" s="92"/>
      <c r="G111" s="92"/>
      <c r="H111" s="92"/>
      <c r="I111" s="92"/>
      <c r="J111" s="90"/>
      <c r="K111" s="91"/>
    </row>
    <row r="112" spans="1:12" s="44" customFormat="1" ht="19.05" customHeight="1" x14ac:dyDescent="0.35">
      <c r="A112" s="35"/>
      <c r="B112" s="35"/>
      <c r="C112" s="49"/>
      <c r="D112" s="49"/>
      <c r="E112" s="49"/>
      <c r="F112" s="49"/>
      <c r="G112" s="49"/>
      <c r="H112" s="49"/>
      <c r="I112" s="49"/>
      <c r="J112" s="47"/>
      <c r="K112" s="37"/>
    </row>
    <row r="113" spans="1:11" s="44" customFormat="1" ht="19.05" customHeight="1" x14ac:dyDescent="0.35">
      <c r="A113" s="33"/>
      <c r="B113" s="33"/>
      <c r="C113" s="48"/>
      <c r="D113" s="48"/>
      <c r="E113" s="48"/>
      <c r="F113" s="48"/>
      <c r="G113" s="48"/>
      <c r="H113" s="48"/>
      <c r="I113" s="48"/>
      <c r="J113" s="47"/>
      <c r="K113" s="37"/>
    </row>
    <row r="114" spans="1:11" s="44" customFormat="1" ht="19.05" customHeight="1" x14ac:dyDescent="0.35">
      <c r="A114" s="35"/>
      <c r="B114" s="35"/>
      <c r="C114" s="49"/>
      <c r="D114" s="49"/>
      <c r="E114" s="49"/>
      <c r="F114" s="49"/>
      <c r="G114" s="49"/>
      <c r="H114" s="49"/>
      <c r="I114" s="49"/>
      <c r="J114" s="47"/>
      <c r="K114" s="37"/>
    </row>
    <row r="115" spans="1:11" s="44" customFormat="1" ht="19.05" customHeight="1" x14ac:dyDescent="0.35">
      <c r="A115" s="35"/>
      <c r="B115" s="35"/>
      <c r="C115" s="49"/>
      <c r="D115" s="49"/>
      <c r="E115" s="49"/>
      <c r="F115" s="49"/>
      <c r="G115" s="49"/>
      <c r="H115" s="49"/>
      <c r="I115" s="49"/>
      <c r="J115" s="47"/>
      <c r="K115" s="37"/>
    </row>
    <row r="116" spans="1:11" s="44" customFormat="1" ht="19.05" customHeight="1" x14ac:dyDescent="0.35">
      <c r="A116" s="35"/>
      <c r="B116" s="35"/>
      <c r="C116" s="49"/>
      <c r="D116" s="49"/>
      <c r="E116" s="49"/>
      <c r="F116" s="49"/>
      <c r="G116" s="49"/>
      <c r="H116" s="49"/>
      <c r="I116" s="49"/>
      <c r="J116" s="47"/>
      <c r="K116" s="37"/>
    </row>
    <row r="117" spans="1:11" s="44" customFormat="1" ht="19.05" customHeight="1" x14ac:dyDescent="0.35">
      <c r="A117" s="33"/>
      <c r="B117" s="33"/>
      <c r="C117" s="48"/>
      <c r="D117" s="48"/>
      <c r="E117" s="48"/>
      <c r="F117" s="48"/>
      <c r="G117" s="48"/>
      <c r="H117" s="48"/>
      <c r="I117" s="48"/>
      <c r="J117" s="47"/>
      <c r="K117" s="37"/>
    </row>
    <row r="118" spans="1:11" s="44" customFormat="1" ht="19.05" customHeight="1" x14ac:dyDescent="0.35">
      <c r="A118" s="33"/>
      <c r="B118" s="33"/>
      <c r="C118" s="48"/>
      <c r="D118" s="48"/>
      <c r="E118" s="48"/>
      <c r="F118" s="48"/>
      <c r="G118" s="48"/>
      <c r="H118" s="48"/>
      <c r="I118" s="48"/>
      <c r="J118" s="47"/>
      <c r="K118" s="37"/>
    </row>
    <row r="119" spans="1:11" s="44" customFormat="1" ht="19.05" customHeight="1" x14ac:dyDescent="0.35">
      <c r="A119" s="35"/>
      <c r="B119" s="35"/>
      <c r="C119" s="49"/>
      <c r="D119" s="49"/>
      <c r="E119" s="49"/>
      <c r="F119" s="49"/>
      <c r="G119" s="49"/>
      <c r="H119" s="49"/>
      <c r="I119" s="49"/>
      <c r="J119" s="47"/>
      <c r="K119" s="37"/>
    </row>
    <row r="120" spans="1:11" s="44" customFormat="1" ht="19.05" customHeight="1" x14ac:dyDescent="0.35">
      <c r="A120" s="35"/>
      <c r="B120" s="35"/>
      <c r="C120" s="49"/>
      <c r="D120" s="49"/>
      <c r="E120" s="49"/>
      <c r="F120" s="49"/>
      <c r="G120" s="49"/>
      <c r="H120" s="49"/>
      <c r="I120" s="49"/>
      <c r="J120" s="47"/>
      <c r="K120" s="37"/>
    </row>
    <row r="121" spans="1:11" s="44" customFormat="1" ht="19.05" customHeight="1" x14ac:dyDescent="0.35">
      <c r="A121" s="35"/>
      <c r="B121" s="35"/>
      <c r="C121" s="49"/>
      <c r="D121" s="49"/>
      <c r="E121" s="49"/>
      <c r="F121" s="49"/>
      <c r="G121" s="49"/>
      <c r="H121" s="49"/>
      <c r="I121" s="49"/>
      <c r="J121" s="47"/>
      <c r="K121" s="37"/>
    </row>
    <row r="122" spans="1:11" s="44" customFormat="1" ht="19.05" customHeight="1" x14ac:dyDescent="0.35">
      <c r="A122" s="33"/>
      <c r="B122" s="33"/>
      <c r="C122" s="48"/>
      <c r="D122" s="48"/>
      <c r="E122" s="48"/>
      <c r="F122" s="48"/>
      <c r="G122" s="48"/>
      <c r="H122" s="48"/>
      <c r="I122" s="48"/>
      <c r="J122" s="47"/>
      <c r="K122" s="37"/>
    </row>
    <row r="123" spans="1:11" s="44" customFormat="1" ht="19.05" customHeight="1" x14ac:dyDescent="0.35">
      <c r="A123" s="35"/>
      <c r="B123" s="35"/>
      <c r="C123" s="49"/>
      <c r="D123" s="49"/>
      <c r="E123" s="49"/>
      <c r="F123" s="49"/>
      <c r="G123" s="49"/>
      <c r="H123" s="49"/>
      <c r="I123" s="49"/>
      <c r="J123" s="47"/>
      <c r="K123" s="37"/>
    </row>
    <row r="124" spans="1:11" s="44" customFormat="1" ht="19.05" customHeight="1" x14ac:dyDescent="0.35">
      <c r="A124" s="35"/>
      <c r="B124" s="35"/>
      <c r="C124" s="49"/>
      <c r="D124" s="49"/>
      <c r="E124" s="49"/>
      <c r="F124" s="49"/>
      <c r="G124" s="49"/>
      <c r="H124" s="49"/>
      <c r="I124" s="49"/>
      <c r="J124" s="47"/>
      <c r="K124" s="37"/>
    </row>
    <row r="125" spans="1:11" s="44" customFormat="1" ht="19.05" customHeight="1" x14ac:dyDescent="0.35">
      <c r="A125" s="33"/>
      <c r="B125" s="33"/>
      <c r="C125" s="48"/>
      <c r="D125" s="48"/>
      <c r="E125" s="48"/>
      <c r="F125" s="48"/>
      <c r="G125" s="48"/>
      <c r="H125" s="48"/>
      <c r="I125" s="48"/>
      <c r="J125" s="47"/>
      <c r="K125" s="37"/>
    </row>
    <row r="126" spans="1:11" s="44" customFormat="1" ht="19.05" customHeight="1" x14ac:dyDescent="0.35">
      <c r="A126" s="33"/>
      <c r="B126" s="33"/>
      <c r="C126" s="48"/>
      <c r="D126" s="48"/>
      <c r="E126" s="48"/>
      <c r="F126" s="48"/>
      <c r="G126" s="48"/>
      <c r="H126" s="48"/>
      <c r="I126" s="48"/>
      <c r="J126" s="47"/>
      <c r="K126" s="37"/>
    </row>
    <row r="127" spans="1:11" s="44" customFormat="1" ht="19.05" customHeight="1" x14ac:dyDescent="0.35">
      <c r="A127" s="33"/>
      <c r="B127" s="33"/>
      <c r="C127" s="48"/>
      <c r="D127" s="48"/>
      <c r="E127" s="48"/>
      <c r="F127" s="48"/>
      <c r="G127" s="48"/>
      <c r="H127" s="48"/>
      <c r="I127" s="48"/>
      <c r="J127" s="47"/>
      <c r="K127" s="37"/>
    </row>
    <row r="128" spans="1:11" s="44" customFormat="1" ht="20.100000000000001" customHeight="1" x14ac:dyDescent="0.35">
      <c r="A128" s="35"/>
      <c r="B128" s="35"/>
      <c r="C128" s="49"/>
      <c r="D128" s="49"/>
      <c r="E128" s="49"/>
      <c r="F128" s="49"/>
      <c r="G128" s="49"/>
      <c r="H128" s="49"/>
      <c r="I128" s="49"/>
      <c r="J128" s="47"/>
      <c r="K128" s="37"/>
    </row>
    <row r="129" spans="1:11" s="44" customFormat="1" ht="20.100000000000001" customHeight="1" x14ac:dyDescent="0.35">
      <c r="A129" s="35"/>
      <c r="B129" s="35"/>
      <c r="C129" s="49"/>
      <c r="D129" s="49"/>
      <c r="E129" s="49"/>
      <c r="F129" s="49"/>
      <c r="G129" s="49"/>
      <c r="H129" s="49"/>
      <c r="I129" s="49"/>
      <c r="J129" s="47"/>
      <c r="K129" s="37"/>
    </row>
    <row r="130" spans="1:11" s="44" customFormat="1" ht="20.100000000000001" customHeight="1" x14ac:dyDescent="0.35">
      <c r="A130" s="35"/>
      <c r="B130" s="35"/>
      <c r="C130" s="49"/>
      <c r="D130" s="49"/>
      <c r="E130" s="49"/>
      <c r="F130" s="49"/>
      <c r="G130" s="49"/>
      <c r="H130" s="49"/>
      <c r="I130" s="49"/>
      <c r="J130" s="47"/>
      <c r="K130" s="37"/>
    </row>
    <row r="131" spans="1:11" s="44" customFormat="1" ht="20.100000000000001" customHeight="1" x14ac:dyDescent="0.35">
      <c r="A131" s="35"/>
      <c r="B131" s="35"/>
      <c r="C131" s="49"/>
      <c r="D131" s="49"/>
      <c r="E131" s="49"/>
      <c r="F131" s="49"/>
      <c r="G131" s="49"/>
      <c r="H131" s="49"/>
      <c r="I131" s="49"/>
      <c r="J131" s="47"/>
      <c r="K131" s="37"/>
    </row>
    <row r="132" spans="1:11" s="44" customFormat="1" ht="20.100000000000001" customHeight="1" x14ac:dyDescent="0.35">
      <c r="A132" s="33"/>
      <c r="B132" s="33"/>
      <c r="C132" s="49"/>
      <c r="D132" s="49"/>
      <c r="E132" s="49"/>
      <c r="F132" s="49"/>
      <c r="G132" s="49"/>
      <c r="H132" s="49"/>
      <c r="I132" s="49"/>
      <c r="J132" s="47"/>
      <c r="K132" s="37"/>
    </row>
    <row r="133" spans="1:11" s="44" customFormat="1" ht="20.100000000000001" customHeight="1" x14ac:dyDescent="0.35">
      <c r="A133" s="35"/>
      <c r="B133" s="35"/>
      <c r="C133" s="49"/>
      <c r="D133" s="11"/>
      <c r="E133" s="11"/>
      <c r="F133" s="11"/>
      <c r="G133" s="49"/>
      <c r="H133" s="49"/>
      <c r="I133" s="11"/>
      <c r="J133" s="47"/>
      <c r="K133" s="37"/>
    </row>
    <row r="134" spans="1:11" s="44" customFormat="1" ht="20.100000000000001" customHeight="1" x14ac:dyDescent="0.35">
      <c r="A134" s="35"/>
      <c r="B134" s="35"/>
      <c r="C134" s="49"/>
      <c r="D134" s="49"/>
      <c r="E134" s="49"/>
      <c r="F134" s="49"/>
      <c r="G134" s="49"/>
      <c r="H134" s="49"/>
      <c r="I134" s="49"/>
      <c r="J134" s="47"/>
      <c r="K134" s="37"/>
    </row>
    <row r="135" spans="1:11" s="44" customFormat="1" ht="20.100000000000001" customHeight="1" x14ac:dyDescent="0.35">
      <c r="A135" s="35"/>
      <c r="B135" s="35"/>
      <c r="C135" s="49"/>
      <c r="D135" s="49"/>
      <c r="E135" s="49"/>
      <c r="F135" s="49"/>
      <c r="G135" s="49"/>
      <c r="H135" s="49"/>
      <c r="I135" s="49"/>
      <c r="J135" s="47"/>
      <c r="K135" s="37"/>
    </row>
    <row r="136" spans="1:11" s="44" customFormat="1" ht="20.100000000000001" customHeight="1" x14ac:dyDescent="0.35">
      <c r="A136" s="35"/>
      <c r="B136" s="35"/>
      <c r="C136" s="49"/>
      <c r="D136" s="49"/>
      <c r="E136" s="49"/>
      <c r="F136" s="49"/>
      <c r="G136" s="49"/>
      <c r="H136" s="49"/>
      <c r="I136" s="49"/>
      <c r="J136" s="47"/>
      <c r="K136" s="37"/>
    </row>
    <row r="137" spans="1:11" s="44" customFormat="1" ht="20.100000000000001" customHeight="1" x14ac:dyDescent="0.35">
      <c r="A137" s="33"/>
      <c r="B137" s="33"/>
      <c r="C137" s="48"/>
      <c r="D137" s="48"/>
      <c r="E137" s="48"/>
      <c r="F137" s="48"/>
      <c r="G137" s="48"/>
      <c r="H137" s="48"/>
      <c r="I137" s="48"/>
      <c r="J137" s="47"/>
      <c r="K137" s="37"/>
    </row>
    <row r="138" spans="1:11" s="44" customFormat="1" ht="20.100000000000001" customHeight="1" x14ac:dyDescent="0.35">
      <c r="A138" s="35"/>
      <c r="B138" s="35"/>
      <c r="C138" s="49"/>
      <c r="D138" s="49"/>
      <c r="E138" s="49"/>
      <c r="F138" s="49"/>
      <c r="G138" s="49"/>
      <c r="H138" s="49"/>
      <c r="I138" s="49"/>
      <c r="J138" s="47"/>
      <c r="K138" s="37"/>
    </row>
    <row r="139" spans="1:11" s="44" customFormat="1" ht="20.100000000000001" customHeight="1" x14ac:dyDescent="0.35">
      <c r="A139" s="35"/>
      <c r="B139" s="35"/>
      <c r="C139" s="49"/>
      <c r="D139" s="49"/>
      <c r="E139" s="49"/>
      <c r="F139" s="49"/>
      <c r="G139" s="49"/>
      <c r="H139" s="49"/>
      <c r="I139" s="49"/>
      <c r="J139" s="47"/>
      <c r="K139" s="37"/>
    </row>
    <row r="140" spans="1:11" s="44" customFormat="1" ht="20.100000000000001" customHeight="1" x14ac:dyDescent="0.35">
      <c r="A140" s="35"/>
      <c r="B140" s="35"/>
      <c r="C140" s="49"/>
      <c r="D140" s="49"/>
      <c r="E140" s="49"/>
      <c r="F140" s="49"/>
      <c r="G140" s="49"/>
      <c r="H140" s="49"/>
      <c r="I140" s="49"/>
      <c r="J140" s="47"/>
      <c r="K140" s="37"/>
    </row>
    <row r="141" spans="1:11" s="44" customFormat="1" ht="20.100000000000001" customHeight="1" x14ac:dyDescent="0.35">
      <c r="A141" s="35"/>
      <c r="B141" s="35"/>
      <c r="C141" s="49"/>
      <c r="D141" s="49"/>
      <c r="E141" s="49"/>
      <c r="F141" s="49"/>
      <c r="G141" s="49"/>
      <c r="H141" s="49"/>
      <c r="I141" s="49"/>
      <c r="J141" s="47"/>
      <c r="K141" s="37"/>
    </row>
    <row r="142" spans="1:11" s="44" customFormat="1" ht="20.100000000000001" customHeight="1" x14ac:dyDescent="0.35">
      <c r="A142" s="33"/>
      <c r="B142" s="33"/>
      <c r="C142" s="48"/>
      <c r="D142" s="48"/>
      <c r="E142" s="48"/>
      <c r="F142" s="48"/>
      <c r="G142" s="48"/>
      <c r="H142" s="48"/>
      <c r="I142" s="48"/>
      <c r="J142" s="47"/>
      <c r="K142" s="37"/>
    </row>
    <row r="143" spans="1:11" s="44" customFormat="1" ht="20.100000000000001" customHeight="1" x14ac:dyDescent="0.35">
      <c r="A143" s="35"/>
      <c r="B143" s="35"/>
      <c r="C143" s="49"/>
      <c r="D143" s="49"/>
      <c r="E143" s="49"/>
      <c r="F143" s="49"/>
      <c r="G143" s="49"/>
      <c r="H143" s="49"/>
      <c r="I143" s="49"/>
      <c r="J143" s="47"/>
      <c r="K143" s="37"/>
    </row>
    <row r="144" spans="1:11" s="44" customFormat="1" ht="20.100000000000001" customHeight="1" x14ac:dyDescent="0.35">
      <c r="A144" s="33"/>
      <c r="B144" s="33"/>
      <c r="C144" s="48"/>
      <c r="D144" s="48"/>
      <c r="E144" s="48"/>
      <c r="F144" s="48"/>
      <c r="G144" s="48"/>
      <c r="H144" s="48"/>
      <c r="I144" s="48"/>
      <c r="J144" s="47"/>
      <c r="K144" s="37"/>
    </row>
    <row r="145" spans="1:11" s="44" customFormat="1" ht="20.100000000000001" customHeight="1" x14ac:dyDescent="0.35">
      <c r="A145" s="35"/>
      <c r="B145" s="35"/>
      <c r="C145" s="49"/>
      <c r="D145" s="49"/>
      <c r="E145" s="49"/>
      <c r="F145" s="49"/>
      <c r="G145" s="49"/>
      <c r="H145" s="49"/>
      <c r="I145" s="49"/>
      <c r="J145" s="47"/>
      <c r="K145" s="37"/>
    </row>
    <row r="146" spans="1:11" s="44" customFormat="1" ht="20.100000000000001" customHeight="1" x14ac:dyDescent="0.35">
      <c r="A146" s="35"/>
      <c r="B146" s="35"/>
      <c r="C146" s="49"/>
      <c r="D146" s="49"/>
      <c r="E146" s="49"/>
      <c r="F146" s="49"/>
      <c r="G146" s="49"/>
      <c r="H146" s="49"/>
      <c r="I146" s="49"/>
      <c r="J146" s="47"/>
      <c r="K146" s="37"/>
    </row>
    <row r="147" spans="1:11" s="44" customFormat="1" ht="20.100000000000001" customHeight="1" x14ac:dyDescent="0.35">
      <c r="A147" s="35"/>
      <c r="B147" s="35"/>
      <c r="C147" s="49"/>
      <c r="D147" s="49"/>
      <c r="E147" s="49"/>
      <c r="F147" s="49"/>
      <c r="G147" s="49"/>
      <c r="H147" s="49"/>
      <c r="I147" s="49"/>
      <c r="J147" s="47"/>
      <c r="K147" s="37"/>
    </row>
    <row r="148" spans="1:11" s="44" customFormat="1" ht="20.100000000000001" customHeight="1" x14ac:dyDescent="0.35">
      <c r="A148" s="35"/>
      <c r="B148" s="35"/>
      <c r="C148" s="49"/>
      <c r="D148" s="49"/>
      <c r="E148" s="49"/>
      <c r="F148" s="49"/>
      <c r="G148" s="49"/>
      <c r="H148" s="49"/>
      <c r="I148" s="49"/>
      <c r="J148" s="47"/>
      <c r="K148" s="37"/>
    </row>
    <row r="149" spans="1:11" s="44" customFormat="1" ht="20.100000000000001" customHeight="1" x14ac:dyDescent="0.35">
      <c r="A149" s="35"/>
      <c r="B149" s="35"/>
      <c r="C149" s="49"/>
      <c r="D149" s="49"/>
      <c r="E149" s="49"/>
      <c r="F149" s="49"/>
      <c r="G149" s="49"/>
      <c r="H149" s="49"/>
      <c r="I149" s="49"/>
      <c r="J149" s="47"/>
      <c r="K149" s="37"/>
    </row>
    <row r="150" spans="1:11" ht="20.100000000000001" customHeight="1" x14ac:dyDescent="0.35">
      <c r="A150" s="25"/>
      <c r="B150" s="25"/>
      <c r="C150" s="26"/>
      <c r="D150" s="26"/>
      <c r="E150" s="26"/>
      <c r="F150" s="26"/>
      <c r="G150" s="28"/>
      <c r="H150" s="28"/>
      <c r="I150" s="26"/>
    </row>
    <row r="151" spans="1:11" ht="20.100000000000001" customHeight="1" x14ac:dyDescent="0.35">
      <c r="A151" s="25"/>
      <c r="B151" s="25"/>
      <c r="C151" s="26"/>
      <c r="D151" s="26"/>
      <c r="E151" s="26"/>
      <c r="F151" s="26"/>
      <c r="G151" s="28"/>
      <c r="H151" s="28"/>
      <c r="I151" s="26"/>
    </row>
    <row r="152" spans="1:11" ht="20.100000000000001" customHeight="1" x14ac:dyDescent="0.35">
      <c r="A152" s="25"/>
      <c r="B152" s="25"/>
      <c r="C152" s="26"/>
      <c r="D152" s="26"/>
      <c r="E152" s="26"/>
      <c r="F152" s="26"/>
      <c r="G152" s="28"/>
      <c r="H152" s="28"/>
      <c r="I152" s="26"/>
    </row>
    <row r="153" spans="1:11" ht="20.100000000000001" customHeight="1" x14ac:dyDescent="0.35">
      <c r="A153" s="25"/>
      <c r="B153" s="25"/>
      <c r="C153" s="26"/>
      <c r="D153" s="26"/>
      <c r="E153" s="26"/>
      <c r="F153" s="26"/>
      <c r="G153" s="28"/>
      <c r="H153" s="28"/>
      <c r="I153" s="26"/>
    </row>
    <row r="154" spans="1:11" ht="20.100000000000001" customHeight="1" x14ac:dyDescent="0.35">
      <c r="A154" s="25"/>
      <c r="B154" s="25"/>
      <c r="C154" s="26"/>
      <c r="D154" s="26"/>
      <c r="E154" s="26"/>
      <c r="F154" s="26"/>
      <c r="G154" s="28"/>
      <c r="H154" s="28"/>
      <c r="I154" s="26"/>
    </row>
    <row r="155" spans="1:11" ht="20.100000000000001" customHeight="1" x14ac:dyDescent="0.35">
      <c r="A155" s="25"/>
      <c r="B155" s="25"/>
      <c r="C155" s="26"/>
      <c r="D155" s="26"/>
      <c r="E155" s="26"/>
      <c r="F155" s="26"/>
      <c r="G155" s="28"/>
      <c r="H155" s="28"/>
      <c r="I155" s="26"/>
    </row>
    <row r="156" spans="1:11" ht="20.100000000000001" customHeight="1" x14ac:dyDescent="0.35">
      <c r="A156" s="25"/>
      <c r="B156" s="25"/>
      <c r="C156" s="26"/>
      <c r="D156" s="26"/>
      <c r="E156" s="26"/>
      <c r="F156" s="26"/>
      <c r="G156" s="28"/>
      <c r="H156" s="28"/>
      <c r="I156" s="26"/>
    </row>
    <row r="157" spans="1:11" ht="20.100000000000001" customHeight="1" x14ac:dyDescent="0.35">
      <c r="A157" s="25"/>
      <c r="B157" s="25"/>
      <c r="C157" s="26"/>
      <c r="D157" s="26"/>
      <c r="E157" s="26"/>
      <c r="F157" s="26"/>
      <c r="G157" s="28"/>
      <c r="H157" s="28"/>
      <c r="I157" s="26"/>
    </row>
    <row r="158" spans="1:11" ht="20.100000000000001" customHeight="1" x14ac:dyDescent="0.35">
      <c r="A158" s="25"/>
      <c r="B158" s="25"/>
      <c r="C158" s="26"/>
      <c r="D158" s="26"/>
      <c r="E158" s="26"/>
      <c r="F158" s="26"/>
      <c r="G158" s="28"/>
      <c r="H158" s="28"/>
      <c r="I158" s="26"/>
    </row>
    <row r="159" spans="1:11" ht="20.100000000000001" customHeight="1" x14ac:dyDescent="0.35">
      <c r="A159" s="25"/>
      <c r="B159" s="25"/>
      <c r="C159" s="26"/>
      <c r="D159" s="26"/>
      <c r="E159" s="26"/>
      <c r="F159" s="26"/>
      <c r="G159" s="28"/>
      <c r="H159" s="28"/>
      <c r="I159" s="26"/>
    </row>
    <row r="160" spans="1:11" ht="20.100000000000001" customHeight="1" x14ac:dyDescent="0.35">
      <c r="A160" s="25"/>
      <c r="B160" s="25"/>
      <c r="C160" s="26"/>
      <c r="D160" s="26"/>
      <c r="E160" s="26"/>
      <c r="F160" s="26"/>
      <c r="G160" s="28"/>
      <c r="H160" s="28"/>
      <c r="I160" s="26"/>
    </row>
    <row r="161" spans="1:9" ht="20.100000000000001" customHeight="1" x14ac:dyDescent="0.35">
      <c r="A161" s="25"/>
      <c r="B161" s="25"/>
      <c r="C161" s="26"/>
      <c r="D161" s="26"/>
      <c r="E161" s="26"/>
      <c r="F161" s="26"/>
      <c r="G161" s="28"/>
      <c r="H161" s="28"/>
      <c r="I161" s="26"/>
    </row>
    <row r="162" spans="1:9" ht="20.100000000000001" customHeight="1" x14ac:dyDescent="0.35">
      <c r="A162" s="25"/>
      <c r="B162" s="25"/>
      <c r="C162" s="26"/>
      <c r="D162" s="26"/>
      <c r="E162" s="26"/>
      <c r="F162" s="26"/>
      <c r="G162" s="28"/>
      <c r="H162" s="28"/>
      <c r="I162" s="26"/>
    </row>
    <row r="163" spans="1:9" ht="20.100000000000001" customHeight="1" x14ac:dyDescent="0.35">
      <c r="A163" s="25"/>
      <c r="B163" s="25"/>
      <c r="C163" s="26"/>
      <c r="D163" s="26"/>
      <c r="E163" s="26"/>
      <c r="F163" s="26"/>
      <c r="G163" s="28"/>
      <c r="H163" s="28"/>
      <c r="I163" s="26"/>
    </row>
    <row r="164" spans="1:9" ht="20.100000000000001" customHeight="1" x14ac:dyDescent="0.35">
      <c r="A164" s="25"/>
      <c r="B164" s="25"/>
      <c r="C164" s="26"/>
      <c r="D164" s="26"/>
      <c r="E164" s="26"/>
      <c r="F164" s="26"/>
      <c r="G164" s="28"/>
      <c r="H164" s="28"/>
      <c r="I164" s="26"/>
    </row>
    <row r="165" spans="1:9" ht="20.100000000000001" customHeight="1" x14ac:dyDescent="0.35"/>
    <row r="166" spans="1:9" ht="20.100000000000001" customHeight="1" x14ac:dyDescent="0.35"/>
    <row r="167" spans="1:9" ht="20.100000000000001" customHeight="1" x14ac:dyDescent="0.35"/>
    <row r="168" spans="1:9" ht="20.100000000000001" customHeight="1" x14ac:dyDescent="0.35"/>
    <row r="169" spans="1:9" ht="20.100000000000001" customHeight="1" x14ac:dyDescent="0.35"/>
    <row r="170" spans="1:9" ht="20.100000000000001" customHeight="1" x14ac:dyDescent="0.35"/>
    <row r="171" spans="1:9" ht="20.100000000000001" customHeight="1" x14ac:dyDescent="0.35"/>
    <row r="172" spans="1:9" ht="20.100000000000001" customHeight="1" x14ac:dyDescent="0.35"/>
  </sheetData>
  <autoFilter ref="J6:J97">
    <sortState ref="A8:K97">
      <sortCondition descending="1" ref="J6:J97"/>
    </sortState>
  </autoFilter>
  <mergeCells count="14">
    <mergeCell ref="A1:K1"/>
    <mergeCell ref="A2:K2"/>
    <mergeCell ref="A5:A6"/>
    <mergeCell ref="B5:B6"/>
    <mergeCell ref="C5:C7"/>
    <mergeCell ref="D5:D7"/>
    <mergeCell ref="E5:E7"/>
    <mergeCell ref="F5:F7"/>
    <mergeCell ref="G5:G7"/>
    <mergeCell ref="I5:I7"/>
    <mergeCell ref="J5:K5"/>
    <mergeCell ref="H5:H7"/>
    <mergeCell ref="A3:B3"/>
    <mergeCell ref="C3:K3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110" zoomScaleNormal="110" workbookViewId="0">
      <selection activeCell="A7" sqref="A7"/>
    </sheetView>
  </sheetViews>
  <sheetFormatPr defaultRowHeight="18" x14ac:dyDescent="0.35"/>
  <cols>
    <col min="1" max="1" width="27.88671875" customWidth="1"/>
    <col min="2" max="2" width="25.21875" customWidth="1"/>
    <col min="3" max="3" width="6.33203125" customWidth="1"/>
    <col min="4" max="6" width="6.33203125" style="13" customWidth="1"/>
    <col min="7" max="8" width="6.33203125" style="27" customWidth="1"/>
    <col min="9" max="9" width="6.33203125" customWidth="1"/>
    <col min="10" max="10" width="8.6640625" style="15" customWidth="1"/>
    <col min="11" max="11" width="9" style="18" customWidth="1"/>
    <col min="12" max="13" width="6.6640625" customWidth="1"/>
  </cols>
  <sheetData>
    <row r="1" spans="1:16" ht="24.9" customHeight="1" x14ac:dyDescent="0.6">
      <c r="A1" s="174" t="s">
        <v>17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2"/>
      <c r="M1" s="12"/>
      <c r="N1" s="4"/>
    </row>
    <row r="2" spans="1:16" ht="24.9" customHeight="1" thickBot="1" x14ac:dyDescent="0.65">
      <c r="A2" s="193" t="s">
        <v>13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2"/>
      <c r="M2" s="12"/>
      <c r="N2" s="4"/>
    </row>
    <row r="3" spans="1:16" s="147" customFormat="1" ht="19.95" customHeight="1" thickBot="1" x14ac:dyDescent="0.55000000000000004">
      <c r="A3" s="190" t="s">
        <v>115</v>
      </c>
      <c r="B3" s="191"/>
      <c r="C3" s="190" t="s">
        <v>121</v>
      </c>
      <c r="D3" s="192"/>
      <c r="E3" s="192"/>
      <c r="F3" s="192"/>
      <c r="G3" s="192"/>
      <c r="H3" s="192"/>
      <c r="I3" s="192"/>
      <c r="J3" s="192"/>
      <c r="K3" s="191"/>
      <c r="L3" s="145"/>
      <c r="M3" s="145"/>
      <c r="N3" s="146"/>
    </row>
    <row r="4" spans="1:16" ht="18" customHeight="1" thickBot="1" x14ac:dyDescent="0.4">
      <c r="A4" s="80"/>
      <c r="B4" s="80"/>
      <c r="C4" s="81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101"/>
      <c r="K4" s="96"/>
      <c r="N4" s="4"/>
    </row>
    <row r="5" spans="1:16" ht="84.9" customHeight="1" thickBot="1" x14ac:dyDescent="0.35">
      <c r="A5" s="196" t="s">
        <v>8</v>
      </c>
      <c r="B5" s="197" t="s">
        <v>9</v>
      </c>
      <c r="C5" s="198" t="s">
        <v>71</v>
      </c>
      <c r="D5" s="198" t="s">
        <v>299</v>
      </c>
      <c r="E5" s="198" t="s">
        <v>347</v>
      </c>
      <c r="F5" s="198" t="s">
        <v>385</v>
      </c>
      <c r="G5" s="198" t="s">
        <v>420</v>
      </c>
      <c r="H5" s="198" t="s">
        <v>482</v>
      </c>
      <c r="I5" s="198" t="s">
        <v>14</v>
      </c>
      <c r="J5" s="210"/>
      <c r="K5" s="211"/>
      <c r="L5" s="9"/>
      <c r="M5" s="10"/>
      <c r="N5" s="4"/>
    </row>
    <row r="6" spans="1:16" ht="20.100000000000001" customHeight="1" x14ac:dyDescent="0.3">
      <c r="A6" s="182"/>
      <c r="B6" s="183"/>
      <c r="C6" s="188"/>
      <c r="D6" s="188"/>
      <c r="E6" s="188"/>
      <c r="F6" s="188"/>
      <c r="G6" s="188"/>
      <c r="H6" s="188"/>
      <c r="I6" s="188"/>
      <c r="J6" s="84" t="s">
        <v>0</v>
      </c>
      <c r="K6" s="62" t="s">
        <v>10</v>
      </c>
      <c r="L6" s="11"/>
      <c r="M6" s="11"/>
      <c r="N6" s="4"/>
    </row>
    <row r="7" spans="1:16" ht="30.6" customHeight="1" thickBot="1" x14ac:dyDescent="0.35">
      <c r="A7" s="63"/>
      <c r="B7" s="64"/>
      <c r="C7" s="188"/>
      <c r="D7" s="188"/>
      <c r="E7" s="188"/>
      <c r="F7" s="188"/>
      <c r="G7" s="188"/>
      <c r="H7" s="189"/>
      <c r="I7" s="188"/>
      <c r="J7" s="164"/>
      <c r="K7" s="65"/>
      <c r="L7" s="11"/>
      <c r="M7" s="11"/>
      <c r="N7" s="4"/>
    </row>
    <row r="8" spans="1:16" s="8" customFormat="1" ht="19.05" customHeight="1" x14ac:dyDescent="0.35">
      <c r="A8" s="139" t="s">
        <v>92</v>
      </c>
      <c r="B8" s="140" t="s">
        <v>93</v>
      </c>
      <c r="C8" s="141">
        <v>14</v>
      </c>
      <c r="D8" s="141"/>
      <c r="E8" s="141">
        <v>13</v>
      </c>
      <c r="F8" s="141"/>
      <c r="G8" s="141"/>
      <c r="H8" s="142">
        <v>15</v>
      </c>
      <c r="I8" s="142"/>
      <c r="J8" s="162">
        <f>SUM(C8:I8)</f>
        <v>42</v>
      </c>
      <c r="K8" s="134">
        <v>1</v>
      </c>
      <c r="L8" s="6"/>
      <c r="M8" s="7"/>
    </row>
    <row r="9" spans="1:16" s="8" customFormat="1" ht="19.05" customHeight="1" x14ac:dyDescent="0.35">
      <c r="A9" s="55" t="s">
        <v>72</v>
      </c>
      <c r="B9" s="56" t="s">
        <v>73</v>
      </c>
      <c r="C9" s="67">
        <v>30</v>
      </c>
      <c r="D9" s="67"/>
      <c r="E9" s="67"/>
      <c r="F9" s="67">
        <v>10</v>
      </c>
      <c r="G9" s="67"/>
      <c r="H9" s="70"/>
      <c r="I9" s="70"/>
      <c r="J9" s="160">
        <f>SUM(C9:I9)</f>
        <v>40</v>
      </c>
      <c r="K9" s="69">
        <v>2</v>
      </c>
      <c r="L9" s="6"/>
      <c r="M9" s="7"/>
      <c r="O9" s="42"/>
      <c r="P9" s="6"/>
    </row>
    <row r="10" spans="1:16" s="8" customFormat="1" ht="19.05" customHeight="1" x14ac:dyDescent="0.35">
      <c r="A10" s="55" t="s">
        <v>387</v>
      </c>
      <c r="B10" s="56" t="s">
        <v>386</v>
      </c>
      <c r="C10" s="67"/>
      <c r="D10" s="67"/>
      <c r="E10" s="67"/>
      <c r="F10" s="67">
        <v>20</v>
      </c>
      <c r="G10" s="67"/>
      <c r="H10" s="70">
        <v>20</v>
      </c>
      <c r="I10" s="70"/>
      <c r="J10" s="160">
        <f>SUM(C10:I10)</f>
        <v>40</v>
      </c>
      <c r="K10" s="69">
        <v>2</v>
      </c>
      <c r="L10" s="6"/>
      <c r="M10" s="7"/>
    </row>
    <row r="11" spans="1:16" s="8" customFormat="1" ht="19.05" customHeight="1" x14ac:dyDescent="0.35">
      <c r="A11" s="55" t="s">
        <v>96</v>
      </c>
      <c r="B11" s="56" t="s">
        <v>97</v>
      </c>
      <c r="C11" s="67">
        <v>12</v>
      </c>
      <c r="D11" s="67">
        <v>16</v>
      </c>
      <c r="E11" s="67"/>
      <c r="F11" s="67">
        <v>6</v>
      </c>
      <c r="G11" s="67"/>
      <c r="H11" s="70"/>
      <c r="I11" s="70"/>
      <c r="J11" s="160">
        <f>SUM(C11:I11)</f>
        <v>34</v>
      </c>
      <c r="K11" s="69">
        <v>4</v>
      </c>
      <c r="L11" s="6"/>
      <c r="M11" s="7"/>
    </row>
    <row r="12" spans="1:16" s="8" customFormat="1" ht="19.05" customHeight="1" x14ac:dyDescent="0.35">
      <c r="A12" s="55" t="s">
        <v>88</v>
      </c>
      <c r="B12" s="56" t="s">
        <v>113</v>
      </c>
      <c r="C12" s="67">
        <v>0</v>
      </c>
      <c r="D12" s="67"/>
      <c r="E12" s="67"/>
      <c r="F12" s="67">
        <v>17</v>
      </c>
      <c r="G12" s="67">
        <v>15</v>
      </c>
      <c r="H12" s="70"/>
      <c r="I12" s="70"/>
      <c r="J12" s="160">
        <f>SUM(C12:I12)</f>
        <v>32</v>
      </c>
      <c r="K12" s="69">
        <v>5</v>
      </c>
      <c r="L12" s="6"/>
      <c r="M12" s="7"/>
    </row>
    <row r="13" spans="1:16" s="8" customFormat="1" ht="19.05" customHeight="1" x14ac:dyDescent="0.35">
      <c r="A13" s="55" t="s">
        <v>226</v>
      </c>
      <c r="B13" s="56" t="s">
        <v>388</v>
      </c>
      <c r="C13" s="67"/>
      <c r="D13" s="67"/>
      <c r="E13" s="67"/>
      <c r="F13" s="67">
        <v>15</v>
      </c>
      <c r="G13" s="67"/>
      <c r="H13" s="70">
        <v>17</v>
      </c>
      <c r="I13" s="70"/>
      <c r="J13" s="160">
        <f>SUM(C13:I13)</f>
        <v>32</v>
      </c>
      <c r="K13" s="69">
        <v>5</v>
      </c>
      <c r="L13" s="6"/>
      <c r="M13" s="7"/>
    </row>
    <row r="14" spans="1:16" s="8" customFormat="1" ht="19.05" customHeight="1" x14ac:dyDescent="0.35">
      <c r="A14" s="53" t="s">
        <v>78</v>
      </c>
      <c r="B14" s="54" t="s">
        <v>79</v>
      </c>
      <c r="C14" s="66">
        <v>22</v>
      </c>
      <c r="D14" s="66"/>
      <c r="E14" s="66"/>
      <c r="F14" s="66"/>
      <c r="G14" s="66"/>
      <c r="H14" s="68">
        <v>9</v>
      </c>
      <c r="I14" s="68"/>
      <c r="J14" s="160">
        <f>SUM(C14:I14)</f>
        <v>31</v>
      </c>
      <c r="K14" s="69">
        <v>7</v>
      </c>
      <c r="L14" s="6"/>
      <c r="M14" s="7"/>
    </row>
    <row r="15" spans="1:16" s="8" customFormat="1" ht="19.05" customHeight="1" x14ac:dyDescent="0.35">
      <c r="A15" s="53" t="s">
        <v>82</v>
      </c>
      <c r="B15" s="54" t="s">
        <v>83</v>
      </c>
      <c r="C15" s="66">
        <v>20</v>
      </c>
      <c r="D15" s="66"/>
      <c r="E15" s="66"/>
      <c r="F15" s="66">
        <v>9</v>
      </c>
      <c r="G15" s="66"/>
      <c r="H15" s="68"/>
      <c r="I15" s="68"/>
      <c r="J15" s="160">
        <f>SUM(C15:I15)</f>
        <v>29</v>
      </c>
      <c r="K15" s="69">
        <v>8</v>
      </c>
      <c r="L15" s="6"/>
      <c r="M15" s="7"/>
    </row>
    <row r="16" spans="1:16" s="8" customFormat="1" ht="19.05" customHeight="1" x14ac:dyDescent="0.35">
      <c r="A16" s="53" t="s">
        <v>74</v>
      </c>
      <c r="B16" s="54" t="s">
        <v>75</v>
      </c>
      <c r="C16" s="66">
        <v>27</v>
      </c>
      <c r="D16" s="66"/>
      <c r="E16" s="66"/>
      <c r="F16" s="66"/>
      <c r="G16" s="66"/>
      <c r="H16" s="68"/>
      <c r="I16" s="68"/>
      <c r="J16" s="160">
        <f>SUM(C16:I16)</f>
        <v>27</v>
      </c>
      <c r="K16" s="69">
        <v>9</v>
      </c>
      <c r="L16" s="6"/>
      <c r="M16" s="7"/>
    </row>
    <row r="17" spans="1:13" s="8" customFormat="1" ht="19.05" customHeight="1" x14ac:dyDescent="0.35">
      <c r="A17" s="55" t="s">
        <v>88</v>
      </c>
      <c r="B17" s="56" t="s">
        <v>89</v>
      </c>
      <c r="C17" s="67">
        <v>16</v>
      </c>
      <c r="D17" s="67">
        <v>11</v>
      </c>
      <c r="E17" s="67"/>
      <c r="F17" s="67"/>
      <c r="G17" s="67"/>
      <c r="H17" s="70"/>
      <c r="I17" s="70"/>
      <c r="J17" s="160">
        <f>SUM(C17:I17)</f>
        <v>27</v>
      </c>
      <c r="K17" s="69">
        <v>9</v>
      </c>
      <c r="L17" s="6"/>
      <c r="M17" s="7"/>
    </row>
    <row r="18" spans="1:13" s="8" customFormat="1" ht="19.05" customHeight="1" x14ac:dyDescent="0.35">
      <c r="A18" s="55" t="s">
        <v>102</v>
      </c>
      <c r="B18" s="56" t="s">
        <v>103</v>
      </c>
      <c r="C18" s="67">
        <v>9</v>
      </c>
      <c r="D18" s="67">
        <v>7</v>
      </c>
      <c r="E18" s="67">
        <v>11</v>
      </c>
      <c r="F18" s="67"/>
      <c r="G18" s="67"/>
      <c r="H18" s="70"/>
      <c r="I18" s="70"/>
      <c r="J18" s="160">
        <f>SUM(C18:I18)</f>
        <v>27</v>
      </c>
      <c r="K18" s="69">
        <v>9</v>
      </c>
      <c r="L18" s="6"/>
      <c r="M18" s="7"/>
    </row>
    <row r="19" spans="1:13" s="8" customFormat="1" ht="19.05" customHeight="1" x14ac:dyDescent="0.35">
      <c r="A19" s="55" t="s">
        <v>392</v>
      </c>
      <c r="B19" s="56" t="s">
        <v>391</v>
      </c>
      <c r="C19" s="67"/>
      <c r="D19" s="67"/>
      <c r="E19" s="67"/>
      <c r="F19" s="67">
        <v>7</v>
      </c>
      <c r="G19" s="67">
        <v>20</v>
      </c>
      <c r="H19" s="70"/>
      <c r="I19" s="70"/>
      <c r="J19" s="160">
        <f>SUM(C19:I19)</f>
        <v>27</v>
      </c>
      <c r="K19" s="69">
        <v>9</v>
      </c>
      <c r="L19" s="6"/>
      <c r="M19" s="7"/>
    </row>
    <row r="20" spans="1:13" s="8" customFormat="1" ht="19.05" customHeight="1" x14ac:dyDescent="0.35">
      <c r="A20" s="55" t="s">
        <v>308</v>
      </c>
      <c r="B20" s="56" t="s">
        <v>307</v>
      </c>
      <c r="C20" s="67"/>
      <c r="D20" s="67">
        <v>9</v>
      </c>
      <c r="E20" s="67"/>
      <c r="F20" s="67"/>
      <c r="G20" s="67">
        <v>6</v>
      </c>
      <c r="H20" s="70">
        <v>11</v>
      </c>
      <c r="I20" s="70"/>
      <c r="J20" s="160">
        <f>SUM(C20:I20)</f>
        <v>26</v>
      </c>
      <c r="K20" s="69">
        <v>13</v>
      </c>
      <c r="L20" s="6"/>
      <c r="M20" s="7"/>
    </row>
    <row r="21" spans="1:13" s="8" customFormat="1" ht="19.05" customHeight="1" x14ac:dyDescent="0.35">
      <c r="A21" s="53" t="s">
        <v>76</v>
      </c>
      <c r="B21" s="54" t="s">
        <v>77</v>
      </c>
      <c r="C21" s="66">
        <v>25</v>
      </c>
      <c r="D21" s="66"/>
      <c r="E21" s="66"/>
      <c r="F21" s="66"/>
      <c r="G21" s="66"/>
      <c r="H21" s="68"/>
      <c r="I21" s="68"/>
      <c r="J21" s="160">
        <f>SUM(C21:I21)</f>
        <v>25</v>
      </c>
      <c r="K21" s="69">
        <v>14</v>
      </c>
      <c r="L21" s="6"/>
      <c r="M21" s="7"/>
    </row>
    <row r="22" spans="1:13" s="8" customFormat="1" ht="19.05" customHeight="1" x14ac:dyDescent="0.35">
      <c r="A22" s="55" t="s">
        <v>309</v>
      </c>
      <c r="B22" s="56" t="s">
        <v>310</v>
      </c>
      <c r="C22" s="67"/>
      <c r="D22" s="67">
        <v>8</v>
      </c>
      <c r="E22" s="67"/>
      <c r="F22" s="67"/>
      <c r="G22" s="67">
        <v>9</v>
      </c>
      <c r="H22" s="70">
        <v>5</v>
      </c>
      <c r="I22" s="70"/>
      <c r="J22" s="160">
        <f>SUM(C22:I22)</f>
        <v>22</v>
      </c>
      <c r="K22" s="69">
        <v>15</v>
      </c>
      <c r="L22" s="6"/>
      <c r="M22" s="7"/>
    </row>
    <row r="23" spans="1:13" s="8" customFormat="1" ht="19.05" customHeight="1" x14ac:dyDescent="0.35">
      <c r="A23" s="55" t="s">
        <v>107</v>
      </c>
      <c r="B23" s="56" t="s">
        <v>108</v>
      </c>
      <c r="C23" s="67">
        <v>0</v>
      </c>
      <c r="D23" s="67"/>
      <c r="E23" s="67">
        <v>16</v>
      </c>
      <c r="F23" s="67"/>
      <c r="G23" s="67"/>
      <c r="H23" s="70">
        <v>6</v>
      </c>
      <c r="I23" s="70"/>
      <c r="J23" s="160">
        <f>SUM(C23:I23)</f>
        <v>22</v>
      </c>
      <c r="K23" s="69">
        <v>15</v>
      </c>
      <c r="L23" s="6"/>
      <c r="M23" s="7"/>
    </row>
    <row r="24" spans="1:13" s="8" customFormat="1" ht="19.05" customHeight="1" x14ac:dyDescent="0.35">
      <c r="A24" s="53" t="s">
        <v>80</v>
      </c>
      <c r="B24" s="54" t="s">
        <v>81</v>
      </c>
      <c r="C24" s="66">
        <v>21</v>
      </c>
      <c r="D24" s="66"/>
      <c r="E24" s="66"/>
      <c r="F24" s="66"/>
      <c r="G24" s="66"/>
      <c r="H24" s="68"/>
      <c r="I24" s="68"/>
      <c r="J24" s="160">
        <f>SUM(C24:I24)</f>
        <v>21</v>
      </c>
      <c r="K24" s="69">
        <v>17</v>
      </c>
      <c r="L24" s="6"/>
      <c r="M24" s="7"/>
    </row>
    <row r="25" spans="1:13" s="8" customFormat="1" ht="19.05" customHeight="1" x14ac:dyDescent="0.35">
      <c r="A25" s="53" t="s">
        <v>348</v>
      </c>
      <c r="B25" s="54" t="s">
        <v>390</v>
      </c>
      <c r="C25" s="66"/>
      <c r="D25" s="66"/>
      <c r="E25" s="66">
        <v>9</v>
      </c>
      <c r="F25" s="66">
        <v>11</v>
      </c>
      <c r="G25" s="66"/>
      <c r="H25" s="68"/>
      <c r="I25" s="68"/>
      <c r="J25" s="160">
        <f>SUM(C25:I25)</f>
        <v>20</v>
      </c>
      <c r="K25" s="69">
        <v>18</v>
      </c>
      <c r="L25" s="6"/>
      <c r="M25" s="7"/>
    </row>
    <row r="26" spans="1:13" s="8" customFormat="1" ht="19.05" customHeight="1" x14ac:dyDescent="0.35">
      <c r="A26" s="55" t="s">
        <v>72</v>
      </c>
      <c r="B26" s="56" t="s">
        <v>389</v>
      </c>
      <c r="C26" s="67"/>
      <c r="D26" s="67"/>
      <c r="E26" s="67"/>
      <c r="F26" s="67">
        <v>12</v>
      </c>
      <c r="G26" s="67"/>
      <c r="H26" s="70">
        <v>8</v>
      </c>
      <c r="I26" s="70"/>
      <c r="J26" s="160">
        <f>SUM(C26:I26)</f>
        <v>20</v>
      </c>
      <c r="K26" s="69">
        <v>18</v>
      </c>
      <c r="L26" s="6"/>
      <c r="M26" s="7"/>
    </row>
    <row r="27" spans="1:13" s="8" customFormat="1" ht="19.05" customHeight="1" x14ac:dyDescent="0.35">
      <c r="A27" s="53" t="s">
        <v>84</v>
      </c>
      <c r="B27" s="54" t="s">
        <v>85</v>
      </c>
      <c r="C27" s="66">
        <v>19</v>
      </c>
      <c r="D27" s="66"/>
      <c r="E27" s="66"/>
      <c r="F27" s="66"/>
      <c r="G27" s="66"/>
      <c r="H27" s="68"/>
      <c r="I27" s="68"/>
      <c r="J27" s="160">
        <f>SUM(C27:I27)</f>
        <v>19</v>
      </c>
      <c r="K27" s="69">
        <v>20</v>
      </c>
      <c r="L27" s="6"/>
      <c r="M27" s="7"/>
    </row>
    <row r="28" spans="1:13" s="8" customFormat="1" ht="19.05" customHeight="1" x14ac:dyDescent="0.35">
      <c r="A28" s="55" t="s">
        <v>98</v>
      </c>
      <c r="B28" s="56" t="s">
        <v>99</v>
      </c>
      <c r="C28" s="67">
        <v>11</v>
      </c>
      <c r="D28" s="67"/>
      <c r="E28" s="67"/>
      <c r="F28" s="67">
        <v>8</v>
      </c>
      <c r="G28" s="67"/>
      <c r="H28" s="70"/>
      <c r="I28" s="70"/>
      <c r="J28" s="160">
        <f>SUM(C28:I28)</f>
        <v>19</v>
      </c>
      <c r="K28" s="69">
        <v>20</v>
      </c>
      <c r="L28" s="6"/>
      <c r="M28" s="7"/>
    </row>
    <row r="29" spans="1:13" s="8" customFormat="1" ht="19.05" customHeight="1" x14ac:dyDescent="0.35">
      <c r="A29" s="55" t="s">
        <v>72</v>
      </c>
      <c r="B29" s="56" t="s">
        <v>86</v>
      </c>
      <c r="C29" s="67">
        <v>18</v>
      </c>
      <c r="D29" s="67"/>
      <c r="E29" s="67"/>
      <c r="F29" s="67"/>
      <c r="G29" s="67"/>
      <c r="H29" s="70"/>
      <c r="I29" s="70"/>
      <c r="J29" s="160">
        <f>SUM(C29:I29)</f>
        <v>18</v>
      </c>
      <c r="K29" s="69">
        <v>22</v>
      </c>
      <c r="L29" s="6"/>
      <c r="M29" s="7"/>
    </row>
    <row r="30" spans="1:13" s="8" customFormat="1" ht="19.05" customHeight="1" x14ac:dyDescent="0.35">
      <c r="A30" s="55" t="s">
        <v>74</v>
      </c>
      <c r="B30" s="56" t="s">
        <v>87</v>
      </c>
      <c r="C30" s="67">
        <v>17</v>
      </c>
      <c r="D30" s="67"/>
      <c r="E30" s="67"/>
      <c r="F30" s="67"/>
      <c r="G30" s="67"/>
      <c r="H30" s="70"/>
      <c r="I30" s="70"/>
      <c r="J30" s="160">
        <f>SUM(C30:I30)</f>
        <v>17</v>
      </c>
      <c r="K30" s="69">
        <v>23</v>
      </c>
      <c r="L30" s="6"/>
      <c r="M30" s="7"/>
    </row>
    <row r="31" spans="1:13" s="8" customFormat="1" ht="19.05" customHeight="1" x14ac:dyDescent="0.35">
      <c r="A31" s="55" t="s">
        <v>422</v>
      </c>
      <c r="B31" s="56" t="s">
        <v>421</v>
      </c>
      <c r="C31" s="67"/>
      <c r="D31" s="67"/>
      <c r="E31" s="67"/>
      <c r="F31" s="67"/>
      <c r="G31" s="67">
        <v>17</v>
      </c>
      <c r="H31" s="70"/>
      <c r="I31" s="70"/>
      <c r="J31" s="160">
        <f>SUM(C31:I31)</f>
        <v>17</v>
      </c>
      <c r="K31" s="69">
        <v>23</v>
      </c>
      <c r="L31" s="6"/>
      <c r="M31" s="7"/>
    </row>
    <row r="32" spans="1:13" s="8" customFormat="1" ht="19.05" customHeight="1" x14ac:dyDescent="0.35">
      <c r="A32" s="55" t="s">
        <v>100</v>
      </c>
      <c r="B32" s="56" t="s">
        <v>101</v>
      </c>
      <c r="C32" s="67">
        <v>10</v>
      </c>
      <c r="D32" s="67"/>
      <c r="E32" s="67"/>
      <c r="F32" s="67"/>
      <c r="G32" s="67"/>
      <c r="H32" s="70">
        <v>7</v>
      </c>
      <c r="I32" s="70"/>
      <c r="J32" s="160">
        <f>SUM(C32:I32)</f>
        <v>17</v>
      </c>
      <c r="K32" s="69">
        <v>23</v>
      </c>
      <c r="L32" s="6"/>
      <c r="M32" s="7"/>
    </row>
    <row r="33" spans="1:13" s="8" customFormat="1" ht="19.05" customHeight="1" x14ac:dyDescent="0.35">
      <c r="A33" s="55" t="s">
        <v>90</v>
      </c>
      <c r="B33" s="56" t="s">
        <v>91</v>
      </c>
      <c r="C33" s="67">
        <v>15</v>
      </c>
      <c r="D33" s="67"/>
      <c r="E33" s="67"/>
      <c r="F33" s="67"/>
      <c r="G33" s="67"/>
      <c r="H33" s="70"/>
      <c r="I33" s="70"/>
      <c r="J33" s="160">
        <f>SUM(C33:I33)</f>
        <v>15</v>
      </c>
      <c r="K33" s="69">
        <v>26</v>
      </c>
      <c r="L33" s="6"/>
      <c r="M33" s="7"/>
    </row>
    <row r="34" spans="1:13" s="8" customFormat="1" ht="19.05" customHeight="1" x14ac:dyDescent="0.35">
      <c r="A34" s="55" t="s">
        <v>94</v>
      </c>
      <c r="B34" s="56" t="s">
        <v>95</v>
      </c>
      <c r="C34" s="67">
        <v>13</v>
      </c>
      <c r="D34" s="67"/>
      <c r="E34" s="67"/>
      <c r="F34" s="67"/>
      <c r="G34" s="67"/>
      <c r="H34" s="70"/>
      <c r="I34" s="70"/>
      <c r="J34" s="160">
        <f>SUM(C34:I34)</f>
        <v>13</v>
      </c>
      <c r="K34" s="69">
        <v>27</v>
      </c>
      <c r="L34" s="5"/>
    </row>
    <row r="35" spans="1:13" s="8" customFormat="1" ht="19.05" customHeight="1" x14ac:dyDescent="0.35">
      <c r="A35" s="116" t="s">
        <v>306</v>
      </c>
      <c r="B35" s="117" t="s">
        <v>305</v>
      </c>
      <c r="C35" s="118"/>
      <c r="D35" s="118">
        <v>13</v>
      </c>
      <c r="E35" s="118"/>
      <c r="F35" s="118"/>
      <c r="G35" s="118"/>
      <c r="H35" s="119"/>
      <c r="I35" s="119"/>
      <c r="J35" s="160">
        <f>SUM(C35:I35)</f>
        <v>13</v>
      </c>
      <c r="K35" s="69">
        <v>27</v>
      </c>
      <c r="L35" s="5"/>
    </row>
    <row r="36" spans="1:13" s="8" customFormat="1" ht="19.05" customHeight="1" x14ac:dyDescent="0.35">
      <c r="A36" s="116" t="s">
        <v>74</v>
      </c>
      <c r="B36" s="117" t="s">
        <v>423</v>
      </c>
      <c r="C36" s="118"/>
      <c r="D36" s="118"/>
      <c r="E36" s="118"/>
      <c r="F36" s="118"/>
      <c r="G36" s="118">
        <v>12</v>
      </c>
      <c r="H36" s="119"/>
      <c r="I36" s="119"/>
      <c r="J36" s="160">
        <f>SUM(C36:I36)</f>
        <v>12</v>
      </c>
      <c r="K36" s="69">
        <v>29</v>
      </c>
      <c r="L36" s="5"/>
    </row>
    <row r="37" spans="1:13" s="8" customFormat="1" ht="19.05" customHeight="1" x14ac:dyDescent="0.35">
      <c r="A37" s="116" t="s">
        <v>98</v>
      </c>
      <c r="B37" s="117" t="s">
        <v>239</v>
      </c>
      <c r="C37" s="118"/>
      <c r="D37" s="118"/>
      <c r="E37" s="118"/>
      <c r="F37" s="118"/>
      <c r="G37" s="118"/>
      <c r="H37" s="119">
        <v>12</v>
      </c>
      <c r="I37" s="119"/>
      <c r="J37" s="160">
        <f>SUM(C37:I37)</f>
        <v>12</v>
      </c>
      <c r="K37" s="69">
        <v>29</v>
      </c>
      <c r="L37" s="5"/>
    </row>
    <row r="38" spans="1:13" s="8" customFormat="1" ht="19.05" customHeight="1" x14ac:dyDescent="0.35">
      <c r="A38" s="116" t="s">
        <v>313</v>
      </c>
      <c r="B38" s="117" t="s">
        <v>314</v>
      </c>
      <c r="C38" s="118"/>
      <c r="D38" s="118">
        <v>0</v>
      </c>
      <c r="E38" s="118"/>
      <c r="F38" s="118"/>
      <c r="G38" s="118">
        <v>11</v>
      </c>
      <c r="H38" s="119"/>
      <c r="I38" s="119"/>
      <c r="J38" s="160">
        <f>SUM(C38:I38)</f>
        <v>11</v>
      </c>
      <c r="K38" s="69">
        <v>31</v>
      </c>
      <c r="L38" s="5"/>
    </row>
    <row r="39" spans="1:13" s="8" customFormat="1" ht="19.05" customHeight="1" x14ac:dyDescent="0.35">
      <c r="A39" s="116" t="s">
        <v>394</v>
      </c>
      <c r="B39" s="117" t="s">
        <v>393</v>
      </c>
      <c r="C39" s="118"/>
      <c r="D39" s="118"/>
      <c r="E39" s="118"/>
      <c r="F39" s="118">
        <v>5</v>
      </c>
      <c r="G39" s="118">
        <v>5</v>
      </c>
      <c r="H39" s="119"/>
      <c r="I39" s="119"/>
      <c r="J39" s="160">
        <f>SUM(C39:I39)</f>
        <v>10</v>
      </c>
      <c r="K39" s="69">
        <v>32</v>
      </c>
      <c r="L39" s="5"/>
    </row>
    <row r="40" spans="1:13" s="8" customFormat="1" ht="19.05" customHeight="1" x14ac:dyDescent="0.35">
      <c r="A40" s="116" t="s">
        <v>425</v>
      </c>
      <c r="B40" s="117" t="s">
        <v>424</v>
      </c>
      <c r="C40" s="118"/>
      <c r="D40" s="118"/>
      <c r="E40" s="118"/>
      <c r="F40" s="118"/>
      <c r="G40" s="118">
        <v>10</v>
      </c>
      <c r="H40" s="119"/>
      <c r="I40" s="119"/>
      <c r="J40" s="160">
        <f>SUM(C40:I40)</f>
        <v>10</v>
      </c>
      <c r="K40" s="69">
        <v>32</v>
      </c>
      <c r="L40" s="5"/>
    </row>
    <row r="41" spans="1:13" s="8" customFormat="1" ht="19.05" customHeight="1" x14ac:dyDescent="0.35">
      <c r="A41" s="116" t="s">
        <v>484</v>
      </c>
      <c r="B41" s="117" t="s">
        <v>483</v>
      </c>
      <c r="C41" s="118"/>
      <c r="D41" s="118"/>
      <c r="E41" s="118"/>
      <c r="F41" s="118"/>
      <c r="G41" s="118"/>
      <c r="H41" s="119">
        <v>10</v>
      </c>
      <c r="I41" s="119"/>
      <c r="J41" s="160">
        <f>SUM(C41:I41)</f>
        <v>10</v>
      </c>
      <c r="K41" s="69">
        <v>32</v>
      </c>
      <c r="L41" s="5"/>
    </row>
    <row r="42" spans="1:13" s="8" customFormat="1" ht="19.05" customHeight="1" x14ac:dyDescent="0.35">
      <c r="A42" s="116" t="s">
        <v>109</v>
      </c>
      <c r="B42" s="117" t="s">
        <v>110</v>
      </c>
      <c r="C42" s="118">
        <v>0</v>
      </c>
      <c r="D42" s="118"/>
      <c r="E42" s="118">
        <v>8</v>
      </c>
      <c r="F42" s="118"/>
      <c r="G42" s="118"/>
      <c r="H42" s="119">
        <v>0</v>
      </c>
      <c r="I42" s="119"/>
      <c r="J42" s="160">
        <f>SUM(C42:I42)</f>
        <v>8</v>
      </c>
      <c r="K42" s="69">
        <v>35</v>
      </c>
      <c r="L42" s="5"/>
    </row>
    <row r="43" spans="1:13" s="8" customFormat="1" ht="19.05" customHeight="1" x14ac:dyDescent="0.35">
      <c r="A43" s="116" t="s">
        <v>427</v>
      </c>
      <c r="B43" s="117" t="s">
        <v>426</v>
      </c>
      <c r="C43" s="118"/>
      <c r="D43" s="118"/>
      <c r="E43" s="118"/>
      <c r="F43" s="118"/>
      <c r="G43" s="118">
        <v>8</v>
      </c>
      <c r="H43" s="119"/>
      <c r="I43" s="119"/>
      <c r="J43" s="160">
        <f>SUM(C43:I43)</f>
        <v>8</v>
      </c>
      <c r="K43" s="69">
        <v>35</v>
      </c>
      <c r="L43" s="5"/>
    </row>
    <row r="44" spans="1:13" s="8" customFormat="1" ht="19.05" customHeight="1" x14ac:dyDescent="0.35">
      <c r="A44" s="57" t="s">
        <v>163</v>
      </c>
      <c r="B44" s="58" t="s">
        <v>349</v>
      </c>
      <c r="C44" s="170"/>
      <c r="D44" s="170"/>
      <c r="E44" s="170">
        <v>7</v>
      </c>
      <c r="F44" s="170"/>
      <c r="G44" s="170"/>
      <c r="H44" s="171"/>
      <c r="I44" s="171"/>
      <c r="J44" s="160">
        <f>SUM(C44:I44)</f>
        <v>7</v>
      </c>
      <c r="K44" s="69">
        <v>37</v>
      </c>
      <c r="L44" s="5"/>
    </row>
    <row r="45" spans="1:13" s="8" customFormat="1" ht="19.05" customHeight="1" x14ac:dyDescent="0.35">
      <c r="A45" s="116" t="s">
        <v>306</v>
      </c>
      <c r="B45" s="117" t="s">
        <v>428</v>
      </c>
      <c r="C45" s="118"/>
      <c r="D45" s="118"/>
      <c r="E45" s="118"/>
      <c r="F45" s="118"/>
      <c r="G45" s="118">
        <v>7</v>
      </c>
      <c r="H45" s="119"/>
      <c r="I45" s="119"/>
      <c r="J45" s="160">
        <f>SUM(C45:I45)</f>
        <v>7</v>
      </c>
      <c r="K45" s="69">
        <v>37</v>
      </c>
      <c r="L45" s="5"/>
    </row>
    <row r="46" spans="1:13" s="8" customFormat="1" ht="19.05" customHeight="1" x14ac:dyDescent="0.35">
      <c r="A46" s="116" t="s">
        <v>396</v>
      </c>
      <c r="B46" s="117" t="s">
        <v>395</v>
      </c>
      <c r="C46" s="118"/>
      <c r="D46" s="118"/>
      <c r="E46" s="118"/>
      <c r="F46" s="118">
        <v>5</v>
      </c>
      <c r="G46" s="118"/>
      <c r="H46" s="119"/>
      <c r="I46" s="119"/>
      <c r="J46" s="160">
        <f>SUM(C46:I46)</f>
        <v>5</v>
      </c>
      <c r="K46" s="69">
        <v>39</v>
      </c>
      <c r="L46" s="5"/>
    </row>
    <row r="47" spans="1:13" s="8" customFormat="1" ht="19.05" customHeight="1" x14ac:dyDescent="0.35">
      <c r="A47" s="116" t="s">
        <v>104</v>
      </c>
      <c r="B47" s="117" t="s">
        <v>105</v>
      </c>
      <c r="C47" s="118">
        <v>0</v>
      </c>
      <c r="D47" s="118"/>
      <c r="E47" s="118"/>
      <c r="F47" s="118"/>
      <c r="G47" s="118"/>
      <c r="H47" s="119"/>
      <c r="I47" s="119"/>
      <c r="J47" s="160">
        <f>SUM(C47:I47)</f>
        <v>0</v>
      </c>
      <c r="K47" s="69"/>
      <c r="L47" s="5"/>
    </row>
    <row r="48" spans="1:13" s="8" customFormat="1" ht="19.05" customHeight="1" x14ac:dyDescent="0.35">
      <c r="A48" s="116" t="s">
        <v>104</v>
      </c>
      <c r="B48" s="117" t="s">
        <v>106</v>
      </c>
      <c r="C48" s="118">
        <v>0</v>
      </c>
      <c r="D48" s="118"/>
      <c r="E48" s="118"/>
      <c r="F48" s="118"/>
      <c r="G48" s="118"/>
      <c r="H48" s="119"/>
      <c r="I48" s="119"/>
      <c r="J48" s="160">
        <f>SUM(C48:I48)</f>
        <v>0</v>
      </c>
      <c r="K48" s="69"/>
      <c r="L48" s="5"/>
    </row>
    <row r="49" spans="1:12" s="8" customFormat="1" ht="19.05" customHeight="1" x14ac:dyDescent="0.35">
      <c r="A49" s="116" t="s">
        <v>111</v>
      </c>
      <c r="B49" s="169" t="s">
        <v>112</v>
      </c>
      <c r="C49" s="118">
        <v>0</v>
      </c>
      <c r="D49" s="118"/>
      <c r="E49" s="118"/>
      <c r="F49" s="118"/>
      <c r="G49" s="118"/>
      <c r="H49" s="119"/>
      <c r="I49" s="119"/>
      <c r="J49" s="160">
        <f>SUM(C49:I49)</f>
        <v>0</v>
      </c>
      <c r="K49" s="69"/>
      <c r="L49" s="5"/>
    </row>
    <row r="50" spans="1:12" s="8" customFormat="1" ht="19.05" customHeight="1" x14ac:dyDescent="0.35">
      <c r="A50" s="116" t="s">
        <v>312</v>
      </c>
      <c r="B50" s="117" t="s">
        <v>311</v>
      </c>
      <c r="C50" s="118"/>
      <c r="D50" s="118">
        <v>0</v>
      </c>
      <c r="E50" s="118"/>
      <c r="F50" s="118"/>
      <c r="G50" s="118"/>
      <c r="H50" s="119"/>
      <c r="I50" s="119"/>
      <c r="J50" s="160">
        <f>SUM(C50:I50)</f>
        <v>0</v>
      </c>
      <c r="K50" s="69"/>
      <c r="L50" s="5"/>
    </row>
    <row r="51" spans="1:12" s="8" customFormat="1" ht="19.05" customHeight="1" x14ac:dyDescent="0.35">
      <c r="A51" s="116" t="s">
        <v>348</v>
      </c>
      <c r="B51" s="117" t="s">
        <v>350</v>
      </c>
      <c r="C51" s="118"/>
      <c r="D51" s="118"/>
      <c r="E51" s="118">
        <v>0</v>
      </c>
      <c r="F51" s="118">
        <v>0</v>
      </c>
      <c r="G51" s="118"/>
      <c r="H51" s="119"/>
      <c r="I51" s="119"/>
      <c r="J51" s="160">
        <f>SUM(C51:I51)</f>
        <v>0</v>
      </c>
      <c r="K51" s="69"/>
      <c r="L51" s="5"/>
    </row>
    <row r="52" spans="1:12" s="8" customFormat="1" ht="19.05" customHeight="1" x14ac:dyDescent="0.35">
      <c r="A52" s="116"/>
      <c r="B52" s="117"/>
      <c r="C52" s="118"/>
      <c r="D52" s="118"/>
      <c r="E52" s="118"/>
      <c r="F52" s="118"/>
      <c r="G52" s="118"/>
      <c r="H52" s="119"/>
      <c r="I52" s="119"/>
      <c r="J52" s="160">
        <f>SUM(C52:I52)</f>
        <v>0</v>
      </c>
      <c r="K52" s="69"/>
      <c r="L52" s="5"/>
    </row>
    <row r="53" spans="1:12" s="8" customFormat="1" ht="19.05" customHeight="1" x14ac:dyDescent="0.35">
      <c r="A53" s="116"/>
      <c r="B53" s="117"/>
      <c r="C53" s="118"/>
      <c r="D53" s="118"/>
      <c r="E53" s="118"/>
      <c r="F53" s="118"/>
      <c r="G53" s="118"/>
      <c r="H53" s="119"/>
      <c r="I53" s="119"/>
      <c r="J53" s="160">
        <f>SUM(C53:I53)</f>
        <v>0</v>
      </c>
      <c r="K53" s="69"/>
      <c r="L53" s="5"/>
    </row>
    <row r="54" spans="1:12" s="8" customFormat="1" ht="19.05" customHeight="1" x14ac:dyDescent="0.35">
      <c r="A54" s="116"/>
      <c r="B54" s="117"/>
      <c r="C54" s="118"/>
      <c r="D54" s="118"/>
      <c r="E54" s="118"/>
      <c r="F54" s="118"/>
      <c r="G54" s="118"/>
      <c r="H54" s="119"/>
      <c r="I54" s="119"/>
      <c r="J54" s="160">
        <f>SUM(C54:I54)</f>
        <v>0</v>
      </c>
      <c r="K54" s="69"/>
      <c r="L54" s="5"/>
    </row>
    <row r="55" spans="1:12" s="8" customFormat="1" ht="19.05" customHeight="1" x14ac:dyDescent="0.35">
      <c r="A55" s="116"/>
      <c r="B55" s="117"/>
      <c r="C55" s="118"/>
      <c r="D55" s="118"/>
      <c r="E55" s="118"/>
      <c r="F55" s="118"/>
      <c r="G55" s="118"/>
      <c r="H55" s="119"/>
      <c r="I55" s="119"/>
      <c r="J55" s="160">
        <f>SUM(C55:I55)</f>
        <v>0</v>
      </c>
      <c r="K55" s="69"/>
      <c r="L55" s="5"/>
    </row>
    <row r="56" spans="1:12" s="8" customFormat="1" ht="19.05" customHeight="1" x14ac:dyDescent="0.35">
      <c r="A56" s="116"/>
      <c r="B56" s="117"/>
      <c r="C56" s="118"/>
      <c r="D56" s="118"/>
      <c r="E56" s="118"/>
      <c r="F56" s="118"/>
      <c r="G56" s="118"/>
      <c r="H56" s="119"/>
      <c r="I56" s="119"/>
      <c r="J56" s="160">
        <f>SUM(C56:I56)</f>
        <v>0</v>
      </c>
      <c r="K56" s="69"/>
      <c r="L56" s="5"/>
    </row>
    <row r="57" spans="1:12" s="8" customFormat="1" ht="19.05" customHeight="1" x14ac:dyDescent="0.35">
      <c r="A57" s="116"/>
      <c r="B57" s="117"/>
      <c r="C57" s="118"/>
      <c r="D57" s="118"/>
      <c r="E57" s="118"/>
      <c r="F57" s="118"/>
      <c r="G57" s="118"/>
      <c r="H57" s="119"/>
      <c r="I57" s="119"/>
      <c r="J57" s="160">
        <f>SUM(C57:I57)</f>
        <v>0</v>
      </c>
      <c r="K57" s="69"/>
      <c r="L57" s="5"/>
    </row>
    <row r="58" spans="1:12" s="8" customFormat="1" ht="19.05" customHeight="1" thickBot="1" x14ac:dyDescent="0.4">
      <c r="A58" s="98"/>
      <c r="B58" s="99"/>
      <c r="C58" s="73"/>
      <c r="D58" s="73"/>
      <c r="E58" s="73"/>
      <c r="F58" s="73"/>
      <c r="G58" s="73"/>
      <c r="H58" s="100"/>
      <c r="I58" s="100"/>
      <c r="J58" s="161">
        <f>SUM(C58:I58)</f>
        <v>0</v>
      </c>
      <c r="K58" s="94"/>
      <c r="L58" s="5"/>
    </row>
    <row r="59" spans="1:12" s="4" customFormat="1" ht="19.05" customHeight="1" x14ac:dyDescent="0.35">
      <c r="A59" s="79"/>
      <c r="B59" s="79"/>
      <c r="C59" s="71"/>
      <c r="D59" s="71"/>
      <c r="E59" s="71"/>
      <c r="F59" s="71"/>
      <c r="G59" s="71"/>
      <c r="H59" s="71"/>
      <c r="I59" s="71"/>
      <c r="J59" s="90"/>
      <c r="K59" s="91"/>
      <c r="L59" s="2"/>
    </row>
    <row r="60" spans="1:12" s="4" customFormat="1" ht="19.05" customHeight="1" x14ac:dyDescent="0.35">
      <c r="A60" s="35"/>
      <c r="B60" s="35"/>
      <c r="C60" s="36"/>
      <c r="D60" s="36"/>
      <c r="E60" s="36"/>
      <c r="F60" s="36"/>
      <c r="G60" s="36"/>
      <c r="H60" s="36"/>
      <c r="I60" s="36"/>
      <c r="J60" s="47"/>
      <c r="K60" s="37"/>
      <c r="L60" s="2"/>
    </row>
    <row r="61" spans="1:12" s="4" customFormat="1" ht="19.05" customHeight="1" x14ac:dyDescent="0.35">
      <c r="A61" s="35"/>
      <c r="B61" s="35"/>
      <c r="C61" s="36"/>
      <c r="D61" s="36"/>
      <c r="E61" s="36"/>
      <c r="F61" s="36"/>
      <c r="G61" s="36"/>
      <c r="H61" s="36"/>
      <c r="I61" s="36"/>
      <c r="J61" s="47"/>
      <c r="K61" s="37"/>
      <c r="L61" s="2"/>
    </row>
    <row r="62" spans="1:12" s="4" customFormat="1" ht="19.05" customHeight="1" x14ac:dyDescent="0.35">
      <c r="A62" s="33"/>
      <c r="B62" s="33"/>
      <c r="C62" s="38"/>
      <c r="D62" s="38"/>
      <c r="E62" s="38"/>
      <c r="F62" s="38"/>
      <c r="G62" s="38"/>
      <c r="H62" s="38"/>
      <c r="I62" s="38"/>
      <c r="J62" s="47"/>
      <c r="K62" s="37"/>
      <c r="L62" s="2"/>
    </row>
    <row r="63" spans="1:12" s="4" customFormat="1" ht="19.05" customHeight="1" x14ac:dyDescent="0.35">
      <c r="A63" s="35"/>
      <c r="B63" s="35"/>
      <c r="C63" s="36"/>
      <c r="D63" s="36"/>
      <c r="E63" s="36"/>
      <c r="F63" s="36"/>
      <c r="G63" s="36"/>
      <c r="H63" s="36"/>
      <c r="I63" s="36"/>
      <c r="J63" s="47"/>
      <c r="K63" s="37"/>
      <c r="L63" s="2"/>
    </row>
    <row r="64" spans="1:12" s="4" customFormat="1" ht="19.05" customHeight="1" x14ac:dyDescent="0.35">
      <c r="A64" s="35"/>
      <c r="B64" s="35"/>
      <c r="C64" s="36"/>
      <c r="D64" s="36"/>
      <c r="E64" s="36"/>
      <c r="F64" s="36"/>
      <c r="G64" s="36"/>
      <c r="H64" s="36"/>
      <c r="I64" s="36"/>
      <c r="J64" s="47"/>
      <c r="K64" s="37"/>
      <c r="L64" s="2"/>
    </row>
    <row r="65" spans="1:12" s="4" customFormat="1" ht="19.05" customHeight="1" x14ac:dyDescent="0.35">
      <c r="A65" s="35"/>
      <c r="B65" s="35"/>
      <c r="C65" s="36"/>
      <c r="D65" s="36"/>
      <c r="E65" s="36"/>
      <c r="F65" s="36"/>
      <c r="G65" s="36"/>
      <c r="H65" s="36"/>
      <c r="I65" s="36"/>
      <c r="J65" s="47"/>
      <c r="K65" s="37"/>
      <c r="L65" s="2"/>
    </row>
    <row r="66" spans="1:12" s="4" customFormat="1" ht="19.05" customHeight="1" x14ac:dyDescent="0.35">
      <c r="A66" s="35"/>
      <c r="B66" s="35"/>
      <c r="C66" s="36"/>
      <c r="D66" s="36"/>
      <c r="E66" s="36"/>
      <c r="F66" s="36"/>
      <c r="G66" s="36"/>
      <c r="H66" s="36"/>
      <c r="I66" s="36"/>
      <c r="J66" s="47"/>
      <c r="K66" s="37"/>
      <c r="L66" s="2"/>
    </row>
    <row r="67" spans="1:12" s="4" customFormat="1" ht="19.05" customHeight="1" x14ac:dyDescent="0.35">
      <c r="A67" s="35"/>
      <c r="B67" s="35"/>
      <c r="C67" s="36"/>
      <c r="D67" s="36"/>
      <c r="E67" s="36"/>
      <c r="F67" s="36"/>
      <c r="G67" s="36"/>
      <c r="H67" s="36"/>
      <c r="I67" s="36"/>
      <c r="J67" s="47"/>
      <c r="K67" s="37"/>
      <c r="L67" s="2"/>
    </row>
    <row r="68" spans="1:12" s="4" customFormat="1" ht="19.05" customHeight="1" x14ac:dyDescent="0.35">
      <c r="A68" s="33"/>
      <c r="B68" s="33"/>
      <c r="C68" s="38"/>
      <c r="D68" s="38"/>
      <c r="E68" s="38"/>
      <c r="F68" s="38"/>
      <c r="G68" s="38"/>
      <c r="H68" s="38"/>
      <c r="I68" s="38"/>
      <c r="J68" s="47"/>
      <c r="K68" s="37"/>
      <c r="L68" s="2"/>
    </row>
    <row r="69" spans="1:12" s="4" customFormat="1" ht="19.05" customHeight="1" x14ac:dyDescent="0.35">
      <c r="A69" s="35"/>
      <c r="B69" s="35"/>
      <c r="C69" s="36"/>
      <c r="D69" s="36"/>
      <c r="E69" s="36"/>
      <c r="F69" s="36"/>
      <c r="G69" s="36"/>
      <c r="H69" s="36"/>
      <c r="I69" s="36"/>
      <c r="J69" s="47"/>
      <c r="K69" s="37"/>
    </row>
    <row r="70" spans="1:12" s="4" customFormat="1" ht="19.05" customHeight="1" x14ac:dyDescent="0.35">
      <c r="A70" s="35"/>
      <c r="B70" s="35"/>
      <c r="C70" s="36"/>
      <c r="D70" s="36"/>
      <c r="E70" s="36"/>
      <c r="F70" s="36"/>
      <c r="G70" s="36"/>
      <c r="H70" s="36"/>
      <c r="I70" s="36"/>
      <c r="J70" s="47"/>
      <c r="K70" s="37"/>
    </row>
    <row r="71" spans="1:12" s="4" customFormat="1" ht="20.100000000000001" customHeight="1" x14ac:dyDescent="0.35">
      <c r="A71" s="33"/>
      <c r="B71" s="33"/>
      <c r="C71" s="38"/>
      <c r="D71" s="38"/>
      <c r="E71" s="38"/>
      <c r="F71" s="38"/>
      <c r="G71" s="38"/>
      <c r="H71" s="38"/>
      <c r="I71" s="38"/>
      <c r="J71" s="47"/>
      <c r="K71" s="37"/>
    </row>
    <row r="72" spans="1:12" s="4" customFormat="1" ht="20.100000000000001" customHeight="1" x14ac:dyDescent="0.35">
      <c r="A72" s="35"/>
      <c r="B72" s="35"/>
      <c r="C72" s="36"/>
      <c r="D72" s="36"/>
      <c r="E72" s="36"/>
      <c r="F72" s="36"/>
      <c r="G72" s="36"/>
      <c r="H72" s="36"/>
      <c r="I72" s="36"/>
      <c r="J72" s="47"/>
      <c r="K72" s="37"/>
    </row>
    <row r="73" spans="1:12" s="4" customFormat="1" ht="20.100000000000001" customHeight="1" x14ac:dyDescent="0.35">
      <c r="A73" s="35"/>
      <c r="B73" s="35"/>
      <c r="C73" s="36"/>
      <c r="D73" s="36"/>
      <c r="E73" s="36"/>
      <c r="F73" s="36"/>
      <c r="G73" s="36"/>
      <c r="H73" s="36"/>
      <c r="I73" s="36"/>
      <c r="J73" s="47"/>
      <c r="K73" s="37"/>
    </row>
    <row r="74" spans="1:12" s="4" customFormat="1" ht="20.100000000000001" customHeight="1" x14ac:dyDescent="0.35">
      <c r="A74" s="35"/>
      <c r="B74" s="35"/>
      <c r="C74" s="36"/>
      <c r="D74" s="36"/>
      <c r="E74" s="36"/>
      <c r="F74" s="36"/>
      <c r="G74" s="36"/>
      <c r="H74" s="36"/>
      <c r="I74" s="36"/>
      <c r="J74" s="47"/>
      <c r="K74" s="37"/>
    </row>
    <row r="75" spans="1:12" s="4" customFormat="1" ht="20.100000000000001" customHeight="1" x14ac:dyDescent="0.35">
      <c r="A75" s="34"/>
      <c r="B75" s="34"/>
      <c r="C75" s="34"/>
      <c r="D75" s="39"/>
      <c r="E75" s="39"/>
      <c r="F75" s="39"/>
      <c r="G75" s="39"/>
      <c r="H75" s="39"/>
      <c r="I75" s="34"/>
      <c r="J75" s="39"/>
      <c r="K75" s="40"/>
    </row>
    <row r="76" spans="1:12" ht="20.100000000000001" customHeight="1" x14ac:dyDescent="0.35">
      <c r="A76" s="25"/>
      <c r="B76" s="25"/>
      <c r="C76" s="25"/>
      <c r="D76" s="26"/>
      <c r="E76" s="26"/>
      <c r="F76" s="26"/>
      <c r="G76" s="26"/>
      <c r="H76" s="26"/>
      <c r="I76" s="25"/>
      <c r="J76" s="26"/>
    </row>
    <row r="77" spans="1:12" ht="20.100000000000001" customHeight="1" x14ac:dyDescent="0.35">
      <c r="A77" s="25"/>
      <c r="B77" s="25"/>
      <c r="C77" s="25"/>
      <c r="D77" s="26"/>
      <c r="E77" s="26"/>
      <c r="F77" s="26"/>
      <c r="G77" s="26"/>
      <c r="H77" s="26"/>
      <c r="I77" s="25"/>
      <c r="J77" s="26"/>
    </row>
    <row r="78" spans="1:12" ht="20.100000000000001" customHeight="1" x14ac:dyDescent="0.35">
      <c r="A78" s="25"/>
      <c r="B78" s="25"/>
      <c r="C78" s="25"/>
      <c r="D78" s="26"/>
      <c r="E78" s="26"/>
      <c r="F78" s="26"/>
      <c r="G78" s="26"/>
      <c r="H78" s="26"/>
      <c r="I78" s="25"/>
      <c r="J78" s="26"/>
    </row>
    <row r="79" spans="1:12" ht="20.100000000000001" customHeight="1" x14ac:dyDescent="0.35">
      <c r="A79" s="25"/>
      <c r="B79" s="25"/>
      <c r="C79" s="25"/>
      <c r="D79" s="26"/>
      <c r="E79" s="26"/>
      <c r="F79" s="26"/>
      <c r="G79" s="26"/>
      <c r="H79" s="26"/>
      <c r="I79" s="25"/>
      <c r="J79" s="26"/>
    </row>
    <row r="80" spans="1:12" ht="20.100000000000001" customHeight="1" x14ac:dyDescent="0.35">
      <c r="A80" s="25"/>
      <c r="B80" s="25"/>
      <c r="C80" s="25"/>
      <c r="D80" s="26"/>
      <c r="E80" s="26"/>
      <c r="F80" s="26"/>
      <c r="G80" s="26"/>
      <c r="H80" s="26"/>
      <c r="I80" s="25"/>
      <c r="J80" s="26"/>
    </row>
    <row r="81" spans="1:10" ht="20.100000000000001" customHeight="1" x14ac:dyDescent="0.35">
      <c r="A81" s="25"/>
      <c r="B81" s="25"/>
      <c r="C81" s="25"/>
      <c r="D81" s="26"/>
      <c r="E81" s="26"/>
      <c r="F81" s="26"/>
      <c r="G81" s="26"/>
      <c r="H81" s="26"/>
      <c r="I81" s="25"/>
      <c r="J81" s="26"/>
    </row>
    <row r="82" spans="1:10" ht="20.100000000000001" customHeight="1" x14ac:dyDescent="0.35">
      <c r="A82" s="25"/>
      <c r="B82" s="25"/>
      <c r="C82" s="25"/>
      <c r="D82" s="26"/>
      <c r="E82" s="26"/>
      <c r="F82" s="26"/>
      <c r="G82" s="26"/>
      <c r="H82" s="26"/>
      <c r="I82" s="25"/>
      <c r="J82" s="26"/>
    </row>
    <row r="83" spans="1:10" ht="20.100000000000001" customHeight="1" x14ac:dyDescent="0.35">
      <c r="A83" s="25"/>
      <c r="B83" s="25"/>
      <c r="C83" s="25"/>
      <c r="D83" s="26"/>
      <c r="E83" s="26"/>
      <c r="F83" s="26"/>
      <c r="G83" s="26"/>
      <c r="H83" s="26"/>
      <c r="I83" s="25"/>
      <c r="J83" s="26"/>
    </row>
    <row r="84" spans="1:10" ht="20.100000000000001" customHeight="1" x14ac:dyDescent="0.35">
      <c r="A84" s="25"/>
      <c r="B84" s="25"/>
      <c r="C84" s="25"/>
      <c r="D84" s="26"/>
      <c r="E84" s="26"/>
      <c r="F84" s="26"/>
      <c r="G84" s="26"/>
      <c r="H84" s="26"/>
      <c r="I84" s="25"/>
      <c r="J84" s="26"/>
    </row>
    <row r="85" spans="1:10" ht="20.100000000000001" customHeight="1" x14ac:dyDescent="0.35">
      <c r="A85" s="25"/>
      <c r="B85" s="25"/>
      <c r="C85" s="25"/>
      <c r="D85" s="26"/>
      <c r="E85" s="26"/>
      <c r="F85" s="26"/>
      <c r="G85" s="26"/>
      <c r="H85" s="26"/>
      <c r="I85" s="25"/>
      <c r="J85" s="26"/>
    </row>
    <row r="86" spans="1:10" ht="20.100000000000001" customHeight="1" x14ac:dyDescent="0.35">
      <c r="A86" s="25"/>
      <c r="B86" s="25"/>
      <c r="C86" s="25"/>
      <c r="D86" s="26"/>
      <c r="E86" s="26"/>
      <c r="F86" s="26"/>
      <c r="G86" s="26"/>
      <c r="H86" s="26"/>
      <c r="I86" s="25"/>
      <c r="J86" s="26"/>
    </row>
    <row r="87" spans="1:10" ht="20.100000000000001" customHeight="1" x14ac:dyDescent="0.35">
      <c r="A87" s="25"/>
      <c r="B87" s="25"/>
      <c r="C87" s="25"/>
      <c r="D87" s="26"/>
      <c r="E87" s="26"/>
      <c r="F87" s="26"/>
      <c r="G87" s="26"/>
      <c r="H87" s="26"/>
      <c r="I87" s="25"/>
      <c r="J87" s="26"/>
    </row>
    <row r="88" spans="1:10" ht="20.100000000000001" customHeight="1" x14ac:dyDescent="0.35">
      <c r="A88" s="25"/>
      <c r="B88" s="25"/>
      <c r="C88" s="25"/>
      <c r="D88" s="26"/>
      <c r="E88" s="26"/>
      <c r="F88" s="26"/>
      <c r="G88" s="26"/>
      <c r="H88" s="26"/>
      <c r="I88" s="25"/>
      <c r="J88" s="26"/>
    </row>
    <row r="89" spans="1:10" ht="20.100000000000001" customHeight="1" x14ac:dyDescent="0.35">
      <c r="A89" s="25"/>
      <c r="B89" s="25"/>
      <c r="C89" s="25"/>
      <c r="D89" s="26"/>
      <c r="E89" s="26"/>
      <c r="F89" s="26"/>
      <c r="G89" s="26"/>
      <c r="H89" s="26"/>
      <c r="I89" s="25"/>
      <c r="J89" s="26"/>
    </row>
    <row r="90" spans="1:10" ht="20.100000000000001" customHeight="1" x14ac:dyDescent="0.35">
      <c r="A90" s="25"/>
      <c r="B90" s="25"/>
      <c r="C90" s="25"/>
      <c r="D90" s="26"/>
      <c r="E90" s="26"/>
      <c r="F90" s="26"/>
      <c r="G90" s="26"/>
      <c r="H90" s="26"/>
      <c r="I90" s="25"/>
      <c r="J90" s="26"/>
    </row>
    <row r="91" spans="1:10" ht="20.100000000000001" customHeight="1" x14ac:dyDescent="0.35">
      <c r="A91" s="25"/>
      <c r="B91" s="25"/>
      <c r="C91" s="25"/>
      <c r="D91" s="26"/>
      <c r="E91" s="26"/>
      <c r="F91" s="26"/>
      <c r="G91" s="26"/>
      <c r="H91" s="26"/>
      <c r="I91" s="25"/>
      <c r="J91" s="26"/>
    </row>
    <row r="92" spans="1:10" ht="20.100000000000001" customHeight="1" x14ac:dyDescent="0.35">
      <c r="A92" s="25"/>
      <c r="B92" s="25"/>
      <c r="C92" s="25"/>
      <c r="D92" s="26"/>
      <c r="E92" s="26"/>
      <c r="F92" s="26"/>
      <c r="G92" s="26"/>
      <c r="H92" s="26"/>
      <c r="I92" s="25"/>
      <c r="J92" s="26"/>
    </row>
    <row r="93" spans="1:10" ht="20.100000000000001" customHeight="1" x14ac:dyDescent="0.35">
      <c r="A93" s="25"/>
      <c r="B93" s="25"/>
      <c r="C93" s="25"/>
      <c r="D93" s="26"/>
      <c r="E93" s="26"/>
      <c r="F93" s="26"/>
      <c r="G93" s="26"/>
      <c r="H93" s="26"/>
      <c r="I93" s="25"/>
      <c r="J93" s="26"/>
    </row>
    <row r="94" spans="1:10" ht="20.100000000000001" customHeight="1" x14ac:dyDescent="0.35">
      <c r="A94" s="25"/>
      <c r="B94" s="25"/>
      <c r="C94" s="25"/>
      <c r="D94" s="26"/>
      <c r="E94" s="26"/>
      <c r="F94" s="26"/>
      <c r="G94" s="26"/>
      <c r="H94" s="26"/>
      <c r="I94" s="25"/>
      <c r="J94" s="26"/>
    </row>
    <row r="95" spans="1:10" ht="20.100000000000001" customHeight="1" x14ac:dyDescent="0.35">
      <c r="A95" s="25"/>
      <c r="B95" s="25"/>
      <c r="C95" s="25"/>
      <c r="D95" s="26"/>
      <c r="E95" s="26"/>
      <c r="F95" s="26"/>
      <c r="G95" s="26"/>
      <c r="H95" s="26"/>
      <c r="I95" s="25"/>
      <c r="J95" s="26"/>
    </row>
    <row r="96" spans="1:10" ht="20.100000000000001" customHeight="1" x14ac:dyDescent="0.35">
      <c r="A96" s="25"/>
      <c r="B96" s="25"/>
      <c r="C96" s="25"/>
      <c r="D96" s="26"/>
      <c r="E96" s="26"/>
      <c r="F96" s="26"/>
      <c r="G96" s="26"/>
      <c r="H96" s="26"/>
      <c r="I96" s="25"/>
      <c r="J96" s="26"/>
    </row>
    <row r="97" spans="1:10" ht="20.100000000000001" customHeight="1" x14ac:dyDescent="0.35">
      <c r="A97" s="25"/>
      <c r="B97" s="25"/>
      <c r="C97" s="25"/>
      <c r="D97" s="26"/>
      <c r="E97" s="26"/>
      <c r="F97" s="26"/>
      <c r="G97" s="26"/>
      <c r="H97" s="26"/>
      <c r="I97" s="25"/>
      <c r="J97" s="26"/>
    </row>
    <row r="98" spans="1:10" ht="20.100000000000001" customHeight="1" x14ac:dyDescent="0.35">
      <c r="A98" s="25"/>
      <c r="B98" s="25"/>
      <c r="C98" s="25"/>
      <c r="D98" s="26"/>
      <c r="E98" s="26"/>
      <c r="F98" s="26"/>
      <c r="G98" s="26"/>
      <c r="H98" s="26"/>
      <c r="I98" s="25"/>
      <c r="J98" s="26"/>
    </row>
    <row r="99" spans="1:10" ht="20.100000000000001" customHeight="1" x14ac:dyDescent="0.35">
      <c r="A99" s="25"/>
      <c r="B99" s="25"/>
      <c r="C99" s="25"/>
      <c r="D99" s="26"/>
      <c r="E99" s="26"/>
      <c r="F99" s="26"/>
      <c r="G99" s="26"/>
      <c r="H99" s="26"/>
      <c r="I99" s="25"/>
      <c r="J99" s="26"/>
    </row>
    <row r="100" spans="1:10" ht="20.100000000000001" customHeight="1" x14ac:dyDescent="0.35">
      <c r="A100" s="25"/>
      <c r="B100" s="25"/>
      <c r="C100" s="25"/>
      <c r="D100" s="26"/>
      <c r="E100" s="26"/>
      <c r="F100" s="26"/>
      <c r="G100" s="26"/>
      <c r="H100" s="26"/>
      <c r="I100" s="25"/>
      <c r="J100" s="26"/>
    </row>
    <row r="101" spans="1:10" ht="20.100000000000001" customHeight="1" x14ac:dyDescent="0.35">
      <c r="A101" s="25"/>
      <c r="B101" s="25"/>
      <c r="C101" s="25"/>
      <c r="D101" s="26"/>
      <c r="E101" s="26"/>
      <c r="F101" s="26"/>
      <c r="G101" s="26"/>
      <c r="H101" s="26"/>
      <c r="I101" s="25"/>
      <c r="J101" s="26"/>
    </row>
    <row r="102" spans="1:10" ht="20.100000000000001" customHeight="1" x14ac:dyDescent="0.35">
      <c r="A102" s="25"/>
      <c r="B102" s="25"/>
      <c r="C102" s="25"/>
      <c r="D102" s="26"/>
      <c r="E102" s="26"/>
      <c r="F102" s="26"/>
      <c r="G102" s="26"/>
      <c r="H102" s="26"/>
      <c r="I102" s="25"/>
      <c r="J102" s="26"/>
    </row>
    <row r="103" spans="1:10" ht="20.100000000000001" customHeight="1" x14ac:dyDescent="0.35">
      <c r="A103" s="25"/>
      <c r="B103" s="25"/>
      <c r="C103" s="25"/>
      <c r="D103" s="26"/>
      <c r="E103" s="26"/>
      <c r="F103" s="26"/>
      <c r="G103" s="26"/>
      <c r="H103" s="26"/>
      <c r="I103" s="25"/>
      <c r="J103" s="26"/>
    </row>
    <row r="104" spans="1:10" ht="20.100000000000001" customHeight="1" x14ac:dyDescent="0.35">
      <c r="A104" s="25"/>
      <c r="B104" s="25"/>
      <c r="C104" s="25"/>
      <c r="D104" s="26"/>
      <c r="E104" s="26"/>
      <c r="F104" s="26"/>
      <c r="G104" s="26"/>
      <c r="H104" s="26"/>
      <c r="I104" s="25"/>
      <c r="J104" s="26"/>
    </row>
    <row r="105" spans="1:10" ht="20.100000000000001" customHeight="1" x14ac:dyDescent="0.35">
      <c r="A105" s="25"/>
      <c r="B105" s="25"/>
      <c r="C105" s="25"/>
      <c r="D105" s="26"/>
      <c r="E105" s="26"/>
      <c r="F105" s="26"/>
      <c r="G105" s="26"/>
      <c r="H105" s="26"/>
      <c r="I105" s="25"/>
      <c r="J105" s="26"/>
    </row>
    <row r="106" spans="1:10" ht="20.100000000000001" customHeight="1" x14ac:dyDescent="0.35">
      <c r="A106" s="25"/>
      <c r="B106" s="25"/>
      <c r="C106" s="25"/>
      <c r="D106" s="26"/>
      <c r="E106" s="26"/>
      <c r="F106" s="26"/>
      <c r="G106" s="26"/>
      <c r="H106" s="26"/>
      <c r="I106" s="25"/>
      <c r="J106" s="26"/>
    </row>
    <row r="107" spans="1:10" ht="20.100000000000001" customHeight="1" x14ac:dyDescent="0.35">
      <c r="A107" s="24"/>
      <c r="B107" s="24"/>
      <c r="C107" s="24"/>
      <c r="D107" s="27"/>
      <c r="E107" s="27"/>
      <c r="F107" s="27"/>
      <c r="I107" s="24"/>
      <c r="J107" s="17"/>
    </row>
    <row r="108" spans="1:10" ht="20.100000000000001" customHeight="1" x14ac:dyDescent="0.35"/>
    <row r="109" spans="1:10" ht="20.100000000000001" customHeight="1" x14ac:dyDescent="0.35"/>
    <row r="110" spans="1:10" ht="20.100000000000001" customHeight="1" x14ac:dyDescent="0.35"/>
    <row r="111" spans="1:10" ht="20.100000000000001" customHeight="1" x14ac:dyDescent="0.35"/>
    <row r="112" spans="1:10" ht="20.100000000000001" customHeight="1" x14ac:dyDescent="0.35"/>
  </sheetData>
  <autoFilter ref="J6:J34">
    <sortState ref="A8:K58">
      <sortCondition descending="1" ref="J6:J34"/>
    </sortState>
  </autoFilter>
  <mergeCells count="14">
    <mergeCell ref="J5:K5"/>
    <mergeCell ref="A1:K1"/>
    <mergeCell ref="A2:K2"/>
    <mergeCell ref="A5:A6"/>
    <mergeCell ref="B5:B6"/>
    <mergeCell ref="C5:C7"/>
    <mergeCell ref="D5:D7"/>
    <mergeCell ref="E5:E7"/>
    <mergeCell ref="F5:F7"/>
    <mergeCell ref="G5:G7"/>
    <mergeCell ref="I5:I7"/>
    <mergeCell ref="H5:H7"/>
    <mergeCell ref="A3:B3"/>
    <mergeCell ref="C3:K3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110" zoomScaleNormal="110" workbookViewId="0">
      <selection activeCell="A7" sqref="A7"/>
    </sheetView>
  </sheetViews>
  <sheetFormatPr defaultRowHeight="18" x14ac:dyDescent="0.35"/>
  <cols>
    <col min="1" max="1" width="24.88671875" customWidth="1"/>
    <col min="2" max="2" width="21.77734375" customWidth="1"/>
    <col min="3" max="3" width="6.33203125" style="24" customWidth="1"/>
    <col min="4" max="8" width="6.33203125" style="27" customWidth="1"/>
    <col min="9" max="9" width="6.33203125" style="24" customWidth="1"/>
    <col min="10" max="10" width="7.6640625" style="15" customWidth="1"/>
    <col min="11" max="11" width="9.88671875" style="18" customWidth="1"/>
    <col min="12" max="13" width="6.6640625" customWidth="1"/>
  </cols>
  <sheetData>
    <row r="1" spans="1:16" s="21" customFormat="1" ht="24.9" customHeight="1" x14ac:dyDescent="0.3">
      <c r="A1" s="214" t="s">
        <v>17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19"/>
      <c r="M1" s="19"/>
      <c r="N1" s="20"/>
    </row>
    <row r="2" spans="1:16" s="23" customFormat="1" ht="24.9" customHeight="1" thickBot="1" x14ac:dyDescent="0.35">
      <c r="A2" s="217" t="s">
        <v>20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19"/>
      <c r="M2" s="19"/>
      <c r="N2" s="22"/>
    </row>
    <row r="3" spans="1:16" s="156" customFormat="1" ht="19.95" customHeight="1" thickBot="1" x14ac:dyDescent="0.35">
      <c r="A3" s="205" t="s">
        <v>116</v>
      </c>
      <c r="B3" s="206"/>
      <c r="C3" s="205" t="s">
        <v>122</v>
      </c>
      <c r="D3" s="222"/>
      <c r="E3" s="222"/>
      <c r="F3" s="222"/>
      <c r="G3" s="222"/>
      <c r="H3" s="222"/>
      <c r="I3" s="222"/>
      <c r="J3" s="222"/>
      <c r="K3" s="206"/>
      <c r="L3" s="154"/>
      <c r="M3" s="154"/>
      <c r="N3" s="155"/>
    </row>
    <row r="4" spans="1:16" ht="18" customHeight="1" thickBot="1" x14ac:dyDescent="0.4">
      <c r="A4" s="80"/>
      <c r="B4" s="80"/>
      <c r="C4" s="81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101"/>
      <c r="K4" s="96"/>
      <c r="N4" s="4"/>
    </row>
    <row r="5" spans="1:16" ht="84.9" customHeight="1" thickBot="1" x14ac:dyDescent="0.35">
      <c r="A5" s="196" t="s">
        <v>8</v>
      </c>
      <c r="B5" s="197" t="s">
        <v>9</v>
      </c>
      <c r="C5" s="198" t="s">
        <v>31</v>
      </c>
      <c r="D5" s="198" t="s">
        <v>315</v>
      </c>
      <c r="E5" s="198" t="s">
        <v>351</v>
      </c>
      <c r="F5" s="220" t="s">
        <v>363</v>
      </c>
      <c r="G5" s="198" t="s">
        <v>420</v>
      </c>
      <c r="H5" s="198" t="s">
        <v>486</v>
      </c>
      <c r="I5" s="198" t="s">
        <v>14</v>
      </c>
      <c r="J5" s="212"/>
      <c r="K5" s="213"/>
      <c r="L5" s="9"/>
      <c r="M5" s="10"/>
      <c r="N5" s="4"/>
    </row>
    <row r="6" spans="1:16" ht="20.100000000000001" customHeight="1" x14ac:dyDescent="0.3">
      <c r="A6" s="182"/>
      <c r="B6" s="183"/>
      <c r="C6" s="188"/>
      <c r="D6" s="188"/>
      <c r="E6" s="188"/>
      <c r="F6" s="221"/>
      <c r="G6" s="188"/>
      <c r="H6" s="188"/>
      <c r="I6" s="188"/>
      <c r="J6" s="84" t="s">
        <v>0</v>
      </c>
      <c r="K6" s="62" t="s">
        <v>10</v>
      </c>
      <c r="L6" s="11"/>
      <c r="M6" s="11"/>
      <c r="N6" s="4"/>
    </row>
    <row r="7" spans="1:16" ht="20.100000000000001" customHeight="1" thickBot="1" x14ac:dyDescent="0.35">
      <c r="A7" s="63"/>
      <c r="B7" s="64"/>
      <c r="C7" s="188"/>
      <c r="D7" s="188"/>
      <c r="E7" s="188"/>
      <c r="F7" s="221"/>
      <c r="G7" s="188"/>
      <c r="H7" s="189"/>
      <c r="I7" s="188"/>
      <c r="J7" s="164"/>
      <c r="K7" s="65"/>
      <c r="L7" s="11"/>
      <c r="M7" s="11"/>
      <c r="N7" s="4"/>
    </row>
    <row r="8" spans="1:16" s="8" customFormat="1" ht="19.05" customHeight="1" x14ac:dyDescent="0.35">
      <c r="A8" s="139" t="s">
        <v>36</v>
      </c>
      <c r="B8" s="140" t="s">
        <v>37</v>
      </c>
      <c r="C8" s="132">
        <v>22</v>
      </c>
      <c r="D8" s="132">
        <v>16</v>
      </c>
      <c r="E8" s="132"/>
      <c r="F8" s="132">
        <v>6</v>
      </c>
      <c r="G8" s="132">
        <v>17</v>
      </c>
      <c r="H8" s="133"/>
      <c r="I8" s="133"/>
      <c r="J8" s="167">
        <f>SUM(C8:I8)</f>
        <v>61</v>
      </c>
      <c r="K8" s="134">
        <v>1</v>
      </c>
      <c r="L8" s="6"/>
      <c r="M8" s="7"/>
    </row>
    <row r="9" spans="1:16" s="8" customFormat="1" ht="19.05" customHeight="1" x14ac:dyDescent="0.35">
      <c r="A9" s="55" t="s">
        <v>40</v>
      </c>
      <c r="B9" s="56" t="s">
        <v>41</v>
      </c>
      <c r="C9" s="66">
        <v>20</v>
      </c>
      <c r="D9" s="66"/>
      <c r="E9" s="66"/>
      <c r="F9" s="66">
        <v>11</v>
      </c>
      <c r="G9" s="66">
        <v>20</v>
      </c>
      <c r="H9" s="68"/>
      <c r="I9" s="68"/>
      <c r="J9" s="165">
        <f>SUM(C9:I9)</f>
        <v>51</v>
      </c>
      <c r="K9" s="69">
        <v>2</v>
      </c>
      <c r="L9" s="6"/>
      <c r="M9" s="7"/>
      <c r="O9" s="42"/>
      <c r="P9" s="6"/>
    </row>
    <row r="10" spans="1:16" s="8" customFormat="1" ht="19.05" customHeight="1" x14ac:dyDescent="0.35">
      <c r="A10" s="55" t="s">
        <v>44</v>
      </c>
      <c r="B10" s="56" t="s">
        <v>45</v>
      </c>
      <c r="C10" s="66">
        <v>18</v>
      </c>
      <c r="D10" s="66"/>
      <c r="E10" s="66"/>
      <c r="F10" s="66">
        <v>16</v>
      </c>
      <c r="G10" s="66"/>
      <c r="H10" s="68">
        <v>15</v>
      </c>
      <c r="I10" s="68"/>
      <c r="J10" s="165">
        <f>SUM(C10:I10)</f>
        <v>49</v>
      </c>
      <c r="K10" s="69">
        <v>3</v>
      </c>
      <c r="L10" s="6"/>
      <c r="M10" s="7"/>
    </row>
    <row r="11" spans="1:16" s="8" customFormat="1" ht="19.05" customHeight="1" x14ac:dyDescent="0.35">
      <c r="A11" s="55" t="s">
        <v>42</v>
      </c>
      <c r="B11" s="56" t="s">
        <v>43</v>
      </c>
      <c r="C11" s="67">
        <v>19</v>
      </c>
      <c r="D11" s="67"/>
      <c r="E11" s="67">
        <v>16</v>
      </c>
      <c r="F11" s="67"/>
      <c r="G11" s="67"/>
      <c r="H11" s="70"/>
      <c r="I11" s="70"/>
      <c r="J11" s="165">
        <f>SUM(C11:I11)</f>
        <v>35</v>
      </c>
      <c r="K11" s="69">
        <v>4</v>
      </c>
      <c r="L11" s="6"/>
      <c r="M11" s="7"/>
    </row>
    <row r="12" spans="1:16" s="8" customFormat="1" ht="19.05" customHeight="1" x14ac:dyDescent="0.35">
      <c r="A12" s="55" t="s">
        <v>38</v>
      </c>
      <c r="B12" s="56" t="s">
        <v>39</v>
      </c>
      <c r="C12" s="66">
        <v>21</v>
      </c>
      <c r="D12" s="66"/>
      <c r="E12" s="66"/>
      <c r="F12" s="66"/>
      <c r="G12" s="66">
        <v>12</v>
      </c>
      <c r="H12" s="68"/>
      <c r="I12" s="68"/>
      <c r="J12" s="165">
        <f>SUM(C12:I12)</f>
        <v>33</v>
      </c>
      <c r="K12" s="69">
        <v>5</v>
      </c>
      <c r="L12" s="6"/>
      <c r="M12" s="7"/>
    </row>
    <row r="13" spans="1:16" s="8" customFormat="1" ht="19.05" customHeight="1" x14ac:dyDescent="0.35">
      <c r="A13" s="55" t="s">
        <v>24</v>
      </c>
      <c r="B13" s="56" t="s">
        <v>30</v>
      </c>
      <c r="C13" s="66">
        <v>30</v>
      </c>
      <c r="D13" s="66"/>
      <c r="E13" s="66"/>
      <c r="F13" s="66"/>
      <c r="G13" s="66"/>
      <c r="H13" s="68"/>
      <c r="I13" s="68"/>
      <c r="J13" s="165">
        <f>SUM(C13:I13)</f>
        <v>30</v>
      </c>
      <c r="K13" s="69">
        <v>6</v>
      </c>
      <c r="L13" s="6"/>
      <c r="M13" s="7"/>
    </row>
    <row r="14" spans="1:16" s="8" customFormat="1" ht="19.05" customHeight="1" x14ac:dyDescent="0.35">
      <c r="A14" s="55" t="s">
        <v>60</v>
      </c>
      <c r="B14" s="56" t="s">
        <v>61</v>
      </c>
      <c r="C14" s="66">
        <v>10</v>
      </c>
      <c r="D14" s="66">
        <v>11</v>
      </c>
      <c r="E14" s="66">
        <v>0</v>
      </c>
      <c r="F14" s="66">
        <v>8</v>
      </c>
      <c r="G14" s="66"/>
      <c r="H14" s="68">
        <v>0</v>
      </c>
      <c r="I14" s="68"/>
      <c r="J14" s="165">
        <f>SUM(C14:I14)</f>
        <v>29</v>
      </c>
      <c r="K14" s="69">
        <v>7</v>
      </c>
      <c r="L14" s="6"/>
      <c r="M14" s="7"/>
    </row>
    <row r="15" spans="1:16" s="8" customFormat="1" ht="19.05" customHeight="1" x14ac:dyDescent="0.35">
      <c r="A15" s="55" t="s">
        <v>50</v>
      </c>
      <c r="B15" s="56" t="s">
        <v>51</v>
      </c>
      <c r="C15" s="66">
        <v>15</v>
      </c>
      <c r="D15" s="66">
        <v>13</v>
      </c>
      <c r="E15" s="66"/>
      <c r="F15" s="66"/>
      <c r="G15" s="66"/>
      <c r="H15" s="68"/>
      <c r="I15" s="68"/>
      <c r="J15" s="165">
        <f>SUM(C15:I15)</f>
        <v>28</v>
      </c>
      <c r="K15" s="69">
        <v>8</v>
      </c>
      <c r="L15" s="6"/>
      <c r="M15" s="7"/>
    </row>
    <row r="16" spans="1:16" s="8" customFormat="1" ht="19.05" customHeight="1" x14ac:dyDescent="0.35">
      <c r="A16" s="55" t="s">
        <v>32</v>
      </c>
      <c r="B16" s="56" t="s">
        <v>33</v>
      </c>
      <c r="C16" s="66">
        <v>27</v>
      </c>
      <c r="D16" s="66"/>
      <c r="E16" s="66"/>
      <c r="F16" s="66"/>
      <c r="G16" s="66"/>
      <c r="H16" s="68"/>
      <c r="I16" s="68"/>
      <c r="J16" s="165">
        <f>SUM(C16:I16)</f>
        <v>27</v>
      </c>
      <c r="K16" s="69">
        <v>9</v>
      </c>
      <c r="L16" s="6"/>
      <c r="M16" s="7"/>
    </row>
    <row r="17" spans="1:13" s="8" customFormat="1" ht="19.05" customHeight="1" x14ac:dyDescent="0.35">
      <c r="A17" s="55" t="s">
        <v>34</v>
      </c>
      <c r="B17" s="56" t="s">
        <v>35</v>
      </c>
      <c r="C17" s="66">
        <v>25</v>
      </c>
      <c r="D17" s="66"/>
      <c r="E17" s="66"/>
      <c r="F17" s="66"/>
      <c r="G17" s="66"/>
      <c r="H17" s="68"/>
      <c r="I17" s="68"/>
      <c r="J17" s="165">
        <f>SUM(C17:I17)</f>
        <v>25</v>
      </c>
      <c r="K17" s="69">
        <v>10</v>
      </c>
      <c r="L17" s="6"/>
      <c r="M17" s="7"/>
    </row>
    <row r="18" spans="1:13" s="8" customFormat="1" ht="19.05" customHeight="1" x14ac:dyDescent="0.35">
      <c r="A18" s="55" t="s">
        <v>317</v>
      </c>
      <c r="B18" s="56" t="s">
        <v>316</v>
      </c>
      <c r="C18" s="66"/>
      <c r="D18" s="66">
        <v>9</v>
      </c>
      <c r="E18" s="66"/>
      <c r="F18" s="66"/>
      <c r="G18" s="66">
        <v>15</v>
      </c>
      <c r="H18" s="68"/>
      <c r="I18" s="68"/>
      <c r="J18" s="165">
        <f>SUM(C18:I18)</f>
        <v>24</v>
      </c>
      <c r="K18" s="69">
        <v>11</v>
      </c>
      <c r="L18" s="6"/>
      <c r="M18" s="7"/>
    </row>
    <row r="19" spans="1:13" s="8" customFormat="1" ht="19.05" customHeight="1" x14ac:dyDescent="0.35">
      <c r="A19" s="55" t="s">
        <v>49</v>
      </c>
      <c r="B19" s="56" t="s">
        <v>48</v>
      </c>
      <c r="C19" s="66">
        <v>16</v>
      </c>
      <c r="D19" s="66"/>
      <c r="E19" s="66"/>
      <c r="F19" s="66"/>
      <c r="G19" s="66"/>
      <c r="H19" s="68">
        <v>8</v>
      </c>
      <c r="I19" s="68"/>
      <c r="J19" s="165">
        <f>SUM(C19:I19)</f>
        <v>24</v>
      </c>
      <c r="K19" s="69">
        <v>11</v>
      </c>
      <c r="L19" s="6"/>
      <c r="M19" s="7"/>
    </row>
    <row r="20" spans="1:13" s="8" customFormat="1" ht="19.05" customHeight="1" x14ac:dyDescent="0.35">
      <c r="A20" s="55" t="s">
        <v>52</v>
      </c>
      <c r="B20" s="56" t="s">
        <v>53</v>
      </c>
      <c r="C20" s="66">
        <v>14</v>
      </c>
      <c r="D20" s="66"/>
      <c r="E20" s="66"/>
      <c r="F20" s="66"/>
      <c r="G20" s="66"/>
      <c r="H20" s="68">
        <v>10</v>
      </c>
      <c r="I20" s="68"/>
      <c r="J20" s="165">
        <f>SUM(C20:I20)</f>
        <v>24</v>
      </c>
      <c r="K20" s="69">
        <v>11</v>
      </c>
      <c r="L20" s="6"/>
      <c r="M20" s="7"/>
    </row>
    <row r="21" spans="1:13" s="8" customFormat="1" ht="19.05" customHeight="1" x14ac:dyDescent="0.35">
      <c r="A21" s="55" t="s">
        <v>56</v>
      </c>
      <c r="B21" s="56" t="s">
        <v>57</v>
      </c>
      <c r="C21" s="66">
        <v>12</v>
      </c>
      <c r="D21" s="66"/>
      <c r="E21" s="66"/>
      <c r="F21" s="66"/>
      <c r="G21" s="66"/>
      <c r="H21" s="68">
        <v>11</v>
      </c>
      <c r="I21" s="68"/>
      <c r="J21" s="165">
        <f>SUM(C21:I21)</f>
        <v>23</v>
      </c>
      <c r="K21" s="69">
        <v>14</v>
      </c>
      <c r="L21" s="6"/>
      <c r="M21" s="7"/>
    </row>
    <row r="22" spans="1:13" s="8" customFormat="1" ht="19.05" customHeight="1" x14ac:dyDescent="0.35">
      <c r="A22" s="55" t="s">
        <v>62</v>
      </c>
      <c r="B22" s="56" t="s">
        <v>63</v>
      </c>
      <c r="C22" s="66">
        <v>9</v>
      </c>
      <c r="D22" s="66"/>
      <c r="E22" s="66"/>
      <c r="F22" s="66">
        <v>0</v>
      </c>
      <c r="G22" s="66"/>
      <c r="H22" s="68">
        <v>12</v>
      </c>
      <c r="I22" s="68"/>
      <c r="J22" s="165">
        <f>SUM(C22:I22)</f>
        <v>21</v>
      </c>
      <c r="K22" s="69">
        <v>15</v>
      </c>
      <c r="L22" s="6"/>
      <c r="M22" s="7"/>
    </row>
    <row r="23" spans="1:13" s="8" customFormat="1" ht="19.05" customHeight="1" x14ac:dyDescent="0.35">
      <c r="A23" s="55" t="s">
        <v>54</v>
      </c>
      <c r="B23" s="56" t="s">
        <v>55</v>
      </c>
      <c r="C23" s="66">
        <v>13</v>
      </c>
      <c r="D23" s="66"/>
      <c r="E23" s="66"/>
      <c r="F23" s="66">
        <v>7</v>
      </c>
      <c r="G23" s="66"/>
      <c r="H23" s="68"/>
      <c r="I23" s="68"/>
      <c r="J23" s="165">
        <f>SUM(C23:I23)</f>
        <v>20</v>
      </c>
      <c r="K23" s="69">
        <v>16</v>
      </c>
      <c r="L23" s="6"/>
      <c r="M23" s="7"/>
    </row>
    <row r="24" spans="1:13" s="8" customFormat="1" ht="19.05" customHeight="1" x14ac:dyDescent="0.35">
      <c r="A24" s="55" t="s">
        <v>262</v>
      </c>
      <c r="B24" s="56" t="s">
        <v>487</v>
      </c>
      <c r="C24" s="66"/>
      <c r="D24" s="66"/>
      <c r="E24" s="66"/>
      <c r="F24" s="66"/>
      <c r="G24" s="66"/>
      <c r="H24" s="68">
        <v>20</v>
      </c>
      <c r="I24" s="68"/>
      <c r="J24" s="165">
        <f>SUM(C24:I24)</f>
        <v>20</v>
      </c>
      <c r="K24" s="69">
        <v>16</v>
      </c>
      <c r="L24" s="6"/>
      <c r="M24" s="7"/>
    </row>
    <row r="25" spans="1:13" s="8" customFormat="1" ht="19.05" customHeight="1" x14ac:dyDescent="0.35">
      <c r="A25" s="55" t="s">
        <v>319</v>
      </c>
      <c r="B25" s="56" t="s">
        <v>318</v>
      </c>
      <c r="C25" s="66"/>
      <c r="D25" s="66">
        <v>8</v>
      </c>
      <c r="E25" s="66"/>
      <c r="F25" s="66"/>
      <c r="G25" s="66">
        <v>10</v>
      </c>
      <c r="H25" s="68"/>
      <c r="I25" s="68"/>
      <c r="J25" s="165">
        <f>SUM(C25:I25)</f>
        <v>18</v>
      </c>
      <c r="K25" s="69">
        <v>18</v>
      </c>
      <c r="L25" s="6"/>
      <c r="M25" s="7"/>
    </row>
    <row r="26" spans="1:13" s="8" customFormat="1" ht="19.05" customHeight="1" x14ac:dyDescent="0.35">
      <c r="A26" s="55" t="s">
        <v>46</v>
      </c>
      <c r="B26" s="56" t="s">
        <v>47</v>
      </c>
      <c r="C26" s="67">
        <v>17</v>
      </c>
      <c r="D26" s="67"/>
      <c r="E26" s="67"/>
      <c r="F26" s="67"/>
      <c r="G26" s="67"/>
      <c r="H26" s="70"/>
      <c r="I26" s="70"/>
      <c r="J26" s="165">
        <f>SUM(C26:I26)</f>
        <v>17</v>
      </c>
      <c r="K26" s="69">
        <v>19</v>
      </c>
      <c r="L26" s="6"/>
      <c r="M26" s="7"/>
    </row>
    <row r="27" spans="1:13" s="8" customFormat="1" ht="19.05" customHeight="1" x14ac:dyDescent="0.35">
      <c r="A27" s="55" t="s">
        <v>68</v>
      </c>
      <c r="B27" s="56" t="s">
        <v>69</v>
      </c>
      <c r="C27" s="66">
        <v>0</v>
      </c>
      <c r="D27" s="66"/>
      <c r="E27" s="66"/>
      <c r="F27" s="66"/>
      <c r="G27" s="66"/>
      <c r="H27" s="68">
        <v>17</v>
      </c>
      <c r="I27" s="68"/>
      <c r="J27" s="165">
        <f>SUM(C27:I27)</f>
        <v>17</v>
      </c>
      <c r="K27" s="69">
        <v>19</v>
      </c>
      <c r="L27" s="6"/>
      <c r="M27" s="7"/>
    </row>
    <row r="28" spans="1:13" s="8" customFormat="1" ht="19.05" customHeight="1" x14ac:dyDescent="0.35">
      <c r="A28" s="55" t="s">
        <v>353</v>
      </c>
      <c r="B28" s="56" t="s">
        <v>352</v>
      </c>
      <c r="C28" s="67"/>
      <c r="D28" s="67"/>
      <c r="E28" s="67">
        <v>0</v>
      </c>
      <c r="F28" s="67">
        <v>13</v>
      </c>
      <c r="G28" s="67"/>
      <c r="H28" s="70"/>
      <c r="I28" s="70"/>
      <c r="J28" s="165">
        <f>SUM(C28:I28)</f>
        <v>13</v>
      </c>
      <c r="K28" s="69">
        <v>21</v>
      </c>
      <c r="L28" s="6"/>
      <c r="M28" s="7"/>
    </row>
    <row r="29" spans="1:13" s="8" customFormat="1" ht="19.05" customHeight="1" x14ac:dyDescent="0.35">
      <c r="A29" s="55" t="s">
        <v>58</v>
      </c>
      <c r="B29" s="56" t="s">
        <v>59</v>
      </c>
      <c r="C29" s="66">
        <v>11</v>
      </c>
      <c r="D29" s="66"/>
      <c r="E29" s="66"/>
      <c r="F29" s="66"/>
      <c r="G29" s="66"/>
      <c r="H29" s="68"/>
      <c r="I29" s="68"/>
      <c r="J29" s="165">
        <f>SUM(C29:I29)</f>
        <v>11</v>
      </c>
      <c r="K29" s="69">
        <v>22</v>
      </c>
      <c r="L29" s="6"/>
      <c r="M29" s="7"/>
    </row>
    <row r="30" spans="1:13" s="8" customFormat="1" ht="19.05" customHeight="1" x14ac:dyDescent="0.35">
      <c r="A30" s="55" t="s">
        <v>430</v>
      </c>
      <c r="B30" s="56" t="s">
        <v>429</v>
      </c>
      <c r="C30" s="66"/>
      <c r="D30" s="66"/>
      <c r="E30" s="66"/>
      <c r="F30" s="66"/>
      <c r="G30" s="66">
        <v>11</v>
      </c>
      <c r="H30" s="68"/>
      <c r="I30" s="68"/>
      <c r="J30" s="165">
        <f>SUM(C30:I30)</f>
        <v>11</v>
      </c>
      <c r="K30" s="69">
        <v>22</v>
      </c>
      <c r="L30" s="6"/>
      <c r="M30" s="7"/>
    </row>
    <row r="31" spans="1:13" s="8" customFormat="1" ht="19.05" customHeight="1" x14ac:dyDescent="0.35">
      <c r="A31" s="55" t="s">
        <v>64</v>
      </c>
      <c r="B31" s="56" t="s">
        <v>65</v>
      </c>
      <c r="C31" s="66">
        <v>0</v>
      </c>
      <c r="D31" s="66">
        <v>0</v>
      </c>
      <c r="E31" s="66"/>
      <c r="F31" s="66">
        <v>9</v>
      </c>
      <c r="G31" s="66"/>
      <c r="H31" s="68"/>
      <c r="I31" s="68"/>
      <c r="J31" s="165">
        <f>SUM(C31:I31)</f>
        <v>9</v>
      </c>
      <c r="K31" s="69">
        <v>24</v>
      </c>
      <c r="L31" s="6"/>
      <c r="M31" s="7"/>
    </row>
    <row r="32" spans="1:13" s="8" customFormat="1" ht="19.05" customHeight="1" x14ac:dyDescent="0.35">
      <c r="A32" s="55" t="s">
        <v>278</v>
      </c>
      <c r="B32" s="56" t="s">
        <v>431</v>
      </c>
      <c r="C32" s="66"/>
      <c r="D32" s="66"/>
      <c r="E32" s="66"/>
      <c r="F32" s="66"/>
      <c r="G32" s="66">
        <v>9</v>
      </c>
      <c r="H32" s="68"/>
      <c r="I32" s="68"/>
      <c r="J32" s="165">
        <f>SUM(C32:I32)</f>
        <v>9</v>
      </c>
      <c r="K32" s="69">
        <v>24</v>
      </c>
      <c r="L32" s="6"/>
      <c r="M32" s="7"/>
    </row>
    <row r="33" spans="1:13" s="8" customFormat="1" ht="19.05" customHeight="1" x14ac:dyDescent="0.35">
      <c r="A33" s="55" t="s">
        <v>489</v>
      </c>
      <c r="B33" s="56" t="s">
        <v>488</v>
      </c>
      <c r="C33" s="67"/>
      <c r="D33" s="67"/>
      <c r="E33" s="67"/>
      <c r="F33" s="67"/>
      <c r="G33" s="67"/>
      <c r="H33" s="70">
        <v>9</v>
      </c>
      <c r="I33" s="70"/>
      <c r="J33" s="165">
        <f>SUM(C33:I33)</f>
        <v>9</v>
      </c>
      <c r="K33" s="69">
        <v>24</v>
      </c>
      <c r="L33" s="6"/>
      <c r="M33" s="7"/>
    </row>
    <row r="34" spans="1:13" s="8" customFormat="1" ht="19.05" customHeight="1" x14ac:dyDescent="0.35">
      <c r="A34" s="55" t="s">
        <v>22</v>
      </c>
      <c r="B34" s="56" t="s">
        <v>432</v>
      </c>
      <c r="C34" s="66"/>
      <c r="D34" s="66"/>
      <c r="E34" s="66"/>
      <c r="F34" s="66"/>
      <c r="G34" s="66">
        <v>8</v>
      </c>
      <c r="H34" s="68"/>
      <c r="I34" s="68"/>
      <c r="J34" s="165">
        <f>SUM(C34:I34)</f>
        <v>8</v>
      </c>
      <c r="K34" s="69">
        <v>27</v>
      </c>
      <c r="L34" s="6"/>
      <c r="M34" s="7"/>
    </row>
    <row r="35" spans="1:13" s="8" customFormat="1" ht="19.05" customHeight="1" x14ac:dyDescent="0.35">
      <c r="A35" s="55" t="s">
        <v>434</v>
      </c>
      <c r="B35" s="56" t="s">
        <v>433</v>
      </c>
      <c r="C35" s="66"/>
      <c r="D35" s="66"/>
      <c r="E35" s="66"/>
      <c r="F35" s="66"/>
      <c r="G35" s="66">
        <v>7</v>
      </c>
      <c r="H35" s="68"/>
      <c r="I35" s="68"/>
      <c r="J35" s="165">
        <f>SUM(C35:I35)</f>
        <v>7</v>
      </c>
      <c r="K35" s="69">
        <v>28</v>
      </c>
      <c r="L35" s="6"/>
      <c r="M35" s="7"/>
    </row>
    <row r="36" spans="1:13" s="8" customFormat="1" ht="19.05" customHeight="1" x14ac:dyDescent="0.35">
      <c r="A36" s="55" t="s">
        <v>399</v>
      </c>
      <c r="B36" s="56" t="s">
        <v>398</v>
      </c>
      <c r="C36" s="66"/>
      <c r="D36" s="66"/>
      <c r="E36" s="66"/>
      <c r="F36" s="66">
        <v>0</v>
      </c>
      <c r="G36" s="66"/>
      <c r="H36" s="68">
        <v>7</v>
      </c>
      <c r="I36" s="68"/>
      <c r="J36" s="165">
        <f>SUM(C36:I36)</f>
        <v>7</v>
      </c>
      <c r="K36" s="69">
        <v>28</v>
      </c>
      <c r="L36" s="6"/>
      <c r="M36" s="7"/>
    </row>
    <row r="37" spans="1:13" s="8" customFormat="1" ht="19.05" customHeight="1" x14ac:dyDescent="0.35">
      <c r="A37" s="55" t="s">
        <v>436</v>
      </c>
      <c r="B37" s="56" t="s">
        <v>435</v>
      </c>
      <c r="C37" s="67"/>
      <c r="D37" s="67"/>
      <c r="E37" s="67"/>
      <c r="F37" s="67"/>
      <c r="G37" s="67">
        <v>6</v>
      </c>
      <c r="H37" s="70"/>
      <c r="I37" s="70"/>
      <c r="J37" s="165">
        <f>SUM(C37:I37)</f>
        <v>6</v>
      </c>
      <c r="K37" s="69">
        <v>30</v>
      </c>
      <c r="L37" s="6"/>
      <c r="M37" s="7"/>
    </row>
    <row r="38" spans="1:13" s="8" customFormat="1" ht="19.05" customHeight="1" x14ac:dyDescent="0.35">
      <c r="A38" s="55" t="s">
        <v>491</v>
      </c>
      <c r="B38" s="56" t="s">
        <v>490</v>
      </c>
      <c r="C38" s="66"/>
      <c r="D38" s="66"/>
      <c r="E38" s="66"/>
      <c r="F38" s="66"/>
      <c r="G38" s="66"/>
      <c r="H38" s="68">
        <v>6</v>
      </c>
      <c r="I38" s="68"/>
      <c r="J38" s="165">
        <f>SUM(C38:I38)</f>
        <v>6</v>
      </c>
      <c r="K38" s="69">
        <v>30</v>
      </c>
      <c r="L38" s="6"/>
      <c r="M38" s="7"/>
    </row>
    <row r="39" spans="1:13" s="8" customFormat="1" ht="19.05" customHeight="1" x14ac:dyDescent="0.35">
      <c r="A39" s="55" t="s">
        <v>493</v>
      </c>
      <c r="B39" s="114" t="s">
        <v>492</v>
      </c>
      <c r="C39" s="66"/>
      <c r="D39" s="66"/>
      <c r="E39" s="66"/>
      <c r="F39" s="66"/>
      <c r="G39" s="66"/>
      <c r="H39" s="68">
        <v>5</v>
      </c>
      <c r="I39" s="68"/>
      <c r="J39" s="165">
        <f>SUM(C39:I39)</f>
        <v>5</v>
      </c>
      <c r="K39" s="69">
        <v>32</v>
      </c>
      <c r="L39" s="6"/>
      <c r="M39" s="7"/>
    </row>
    <row r="40" spans="1:13" s="8" customFormat="1" ht="19.05" customHeight="1" x14ac:dyDescent="0.35">
      <c r="A40" s="55" t="s">
        <v>495</v>
      </c>
      <c r="B40" s="114" t="s">
        <v>494</v>
      </c>
      <c r="C40" s="66"/>
      <c r="D40" s="66"/>
      <c r="E40" s="66"/>
      <c r="F40" s="66"/>
      <c r="G40" s="66"/>
      <c r="H40" s="68">
        <v>5</v>
      </c>
      <c r="I40" s="68"/>
      <c r="J40" s="165">
        <f>SUM(C40:I40)</f>
        <v>5</v>
      </c>
      <c r="K40" s="69">
        <v>32</v>
      </c>
      <c r="L40" s="6"/>
      <c r="M40" s="7"/>
    </row>
    <row r="41" spans="1:13" s="8" customFormat="1" ht="19.05" customHeight="1" x14ac:dyDescent="0.35">
      <c r="A41" s="55" t="s">
        <v>66</v>
      </c>
      <c r="B41" s="56" t="s">
        <v>67</v>
      </c>
      <c r="C41" s="67">
        <v>0</v>
      </c>
      <c r="D41" s="67"/>
      <c r="E41" s="67"/>
      <c r="F41" s="67"/>
      <c r="G41" s="67"/>
      <c r="H41" s="70"/>
      <c r="I41" s="70"/>
      <c r="J41" s="165">
        <f>SUM(C41:I41)</f>
        <v>0</v>
      </c>
      <c r="K41" s="69"/>
      <c r="L41" s="6"/>
      <c r="M41" s="7"/>
    </row>
    <row r="42" spans="1:13" s="8" customFormat="1" ht="19.05" customHeight="1" x14ac:dyDescent="0.35">
      <c r="A42" s="55" t="s">
        <v>34</v>
      </c>
      <c r="B42" s="56" t="s">
        <v>70</v>
      </c>
      <c r="C42" s="66">
        <v>0</v>
      </c>
      <c r="D42" s="66"/>
      <c r="E42" s="66"/>
      <c r="F42" s="66"/>
      <c r="G42" s="66"/>
      <c r="H42" s="68"/>
      <c r="I42" s="68"/>
      <c r="J42" s="165">
        <f>SUM(C42:I42)</f>
        <v>0</v>
      </c>
      <c r="K42" s="69"/>
      <c r="L42" s="6"/>
      <c r="M42" s="7"/>
    </row>
    <row r="43" spans="1:13" s="8" customFormat="1" ht="19.05" customHeight="1" x14ac:dyDescent="0.35">
      <c r="A43" s="55" t="s">
        <v>437</v>
      </c>
      <c r="B43" s="56" t="s">
        <v>438</v>
      </c>
      <c r="C43" s="66"/>
      <c r="D43" s="66"/>
      <c r="E43" s="66"/>
      <c r="F43" s="66"/>
      <c r="G43" s="66">
        <v>0</v>
      </c>
      <c r="H43" s="68"/>
      <c r="I43" s="68"/>
      <c r="J43" s="165">
        <f>SUM(C43:I43)</f>
        <v>0</v>
      </c>
      <c r="K43" s="69"/>
      <c r="L43" s="6"/>
      <c r="M43" s="7"/>
    </row>
    <row r="44" spans="1:13" s="8" customFormat="1" ht="19.05" customHeight="1" x14ac:dyDescent="0.35">
      <c r="A44" s="55"/>
      <c r="B44" s="114"/>
      <c r="C44" s="66"/>
      <c r="D44" s="66"/>
      <c r="E44" s="66"/>
      <c r="F44" s="66"/>
      <c r="G44" s="66"/>
      <c r="H44" s="68"/>
      <c r="I44" s="68"/>
      <c r="J44" s="165">
        <f>SUM(C44:I44)</f>
        <v>0</v>
      </c>
      <c r="K44" s="69"/>
      <c r="L44" s="6"/>
      <c r="M44" s="7"/>
    </row>
    <row r="45" spans="1:13" s="8" customFormat="1" ht="19.05" customHeight="1" x14ac:dyDescent="0.35">
      <c r="A45" s="55"/>
      <c r="B45" s="114"/>
      <c r="C45" s="66"/>
      <c r="D45" s="66"/>
      <c r="E45" s="66"/>
      <c r="F45" s="66"/>
      <c r="G45" s="66"/>
      <c r="H45" s="68"/>
      <c r="I45" s="68"/>
      <c r="J45" s="165">
        <f>SUM(C45:I45)</f>
        <v>0</v>
      </c>
      <c r="K45" s="69"/>
      <c r="L45" s="6"/>
      <c r="M45" s="7"/>
    </row>
    <row r="46" spans="1:13" s="8" customFormat="1" ht="19.05" customHeight="1" x14ac:dyDescent="0.35">
      <c r="A46" s="55"/>
      <c r="B46" s="56"/>
      <c r="C46" s="66"/>
      <c r="D46" s="66"/>
      <c r="E46" s="66"/>
      <c r="F46" s="66"/>
      <c r="G46" s="66"/>
      <c r="H46" s="68"/>
      <c r="I46" s="68"/>
      <c r="J46" s="165">
        <f>SUM(C46:I46)</f>
        <v>0</v>
      </c>
      <c r="K46" s="69"/>
      <c r="L46" s="6"/>
      <c r="M46" s="7"/>
    </row>
    <row r="47" spans="1:13" s="8" customFormat="1" ht="19.05" customHeight="1" x14ac:dyDescent="0.35">
      <c r="A47" s="55"/>
      <c r="B47" s="56"/>
      <c r="C47" s="66"/>
      <c r="D47" s="66"/>
      <c r="E47" s="66"/>
      <c r="F47" s="66"/>
      <c r="G47" s="66"/>
      <c r="H47" s="68"/>
      <c r="I47" s="68"/>
      <c r="J47" s="165">
        <f>SUM(C47:I47)</f>
        <v>0</v>
      </c>
      <c r="K47" s="69"/>
      <c r="L47" s="6"/>
      <c r="M47" s="7"/>
    </row>
    <row r="48" spans="1:13" s="8" customFormat="1" ht="19.05" customHeight="1" x14ac:dyDescent="0.35">
      <c r="A48" s="55"/>
      <c r="B48" s="56"/>
      <c r="C48" s="66"/>
      <c r="D48" s="66"/>
      <c r="E48" s="66"/>
      <c r="F48" s="66"/>
      <c r="G48" s="66"/>
      <c r="H48" s="68"/>
      <c r="I48" s="68"/>
      <c r="J48" s="165">
        <f>SUM(C48:I48)</f>
        <v>0</v>
      </c>
      <c r="K48" s="69"/>
      <c r="L48" s="6"/>
      <c r="M48" s="7"/>
    </row>
    <row r="49" spans="1:13" s="8" customFormat="1" ht="19.05" customHeight="1" thickBot="1" x14ac:dyDescent="0.4">
      <c r="A49" s="98"/>
      <c r="B49" s="99"/>
      <c r="C49" s="72"/>
      <c r="D49" s="72"/>
      <c r="E49" s="72"/>
      <c r="F49" s="72"/>
      <c r="G49" s="72"/>
      <c r="H49" s="74"/>
      <c r="I49" s="74"/>
      <c r="J49" s="166">
        <f>SUM(C49:I49)</f>
        <v>0</v>
      </c>
      <c r="K49" s="94"/>
      <c r="L49" s="6"/>
      <c r="M49" s="7"/>
    </row>
    <row r="50" spans="1:13" s="44" customFormat="1" ht="19.05" customHeight="1" x14ac:dyDescent="0.35">
      <c r="A50" s="102"/>
      <c r="B50" s="102"/>
      <c r="C50" s="103"/>
      <c r="D50" s="104"/>
      <c r="E50" s="104"/>
      <c r="F50" s="104"/>
      <c r="G50" s="104"/>
      <c r="H50" s="104"/>
      <c r="I50" s="104"/>
      <c r="J50" s="108"/>
      <c r="K50" s="105"/>
      <c r="L50" s="3"/>
    </row>
    <row r="51" spans="1:13" ht="19.05" customHeight="1" x14ac:dyDescent="0.35">
      <c r="A51" s="80"/>
      <c r="B51" s="80"/>
      <c r="C51" s="106"/>
      <c r="D51" s="107"/>
      <c r="E51" s="107"/>
      <c r="F51" s="107"/>
      <c r="G51" s="107"/>
      <c r="H51" s="107"/>
      <c r="I51" s="107"/>
      <c r="J51" s="101"/>
      <c r="K51" s="96"/>
      <c r="L51" s="3"/>
    </row>
    <row r="52" spans="1:13" ht="19.05" customHeight="1" x14ac:dyDescent="0.35">
      <c r="D52" s="26"/>
      <c r="E52" s="26"/>
      <c r="F52" s="26"/>
      <c r="G52" s="26"/>
      <c r="H52" s="26"/>
      <c r="I52" s="26"/>
      <c r="L52" s="2"/>
    </row>
    <row r="53" spans="1:13" ht="19.05" customHeight="1" x14ac:dyDescent="0.35">
      <c r="D53" s="26"/>
      <c r="E53" s="26"/>
      <c r="F53" s="26"/>
      <c r="G53" s="26"/>
      <c r="H53" s="26"/>
      <c r="I53" s="26"/>
      <c r="L53" s="2"/>
    </row>
    <row r="54" spans="1:13" ht="19.05" customHeight="1" x14ac:dyDescent="0.35">
      <c r="D54" s="26"/>
      <c r="E54" s="26"/>
      <c r="F54" s="26"/>
      <c r="G54" s="26"/>
      <c r="H54" s="26"/>
      <c r="I54" s="26"/>
      <c r="L54" s="2"/>
    </row>
    <row r="55" spans="1:13" ht="19.05" customHeight="1" x14ac:dyDescent="0.35">
      <c r="D55" s="26"/>
      <c r="E55" s="26"/>
      <c r="F55" s="26"/>
      <c r="G55" s="26"/>
      <c r="H55" s="26"/>
      <c r="I55" s="26"/>
      <c r="L55" s="2"/>
    </row>
    <row r="56" spans="1:13" ht="19.05" customHeight="1" x14ac:dyDescent="0.35">
      <c r="D56" s="26"/>
      <c r="E56" s="26"/>
      <c r="F56" s="26"/>
      <c r="G56" s="26"/>
      <c r="H56" s="26"/>
      <c r="I56" s="25"/>
      <c r="L56" s="1"/>
    </row>
    <row r="57" spans="1:13" ht="19.05" customHeight="1" x14ac:dyDescent="0.35">
      <c r="D57" s="26"/>
      <c r="E57" s="26"/>
      <c r="F57" s="26"/>
      <c r="G57" s="26"/>
      <c r="H57" s="26"/>
      <c r="I57" s="25"/>
      <c r="L57" s="1"/>
    </row>
    <row r="58" spans="1:13" ht="19.05" customHeight="1" x14ac:dyDescent="0.35">
      <c r="D58" s="26"/>
      <c r="E58" s="26"/>
      <c r="F58" s="26"/>
      <c r="G58" s="26"/>
      <c r="H58" s="26"/>
      <c r="I58" s="25"/>
      <c r="L58" s="1"/>
    </row>
    <row r="59" spans="1:13" ht="19.05" customHeight="1" x14ac:dyDescent="0.35">
      <c r="D59" s="26"/>
      <c r="E59" s="26"/>
      <c r="F59" s="26"/>
      <c r="G59" s="26"/>
      <c r="H59" s="26"/>
      <c r="I59" s="25"/>
      <c r="L59" s="1"/>
    </row>
    <row r="60" spans="1:13" ht="19.05" customHeight="1" x14ac:dyDescent="0.35">
      <c r="D60" s="26"/>
      <c r="E60" s="26"/>
      <c r="F60" s="26"/>
      <c r="G60" s="26"/>
      <c r="H60" s="26"/>
      <c r="I60" s="25"/>
      <c r="L60" s="1"/>
    </row>
    <row r="61" spans="1:13" ht="19.05" customHeight="1" x14ac:dyDescent="0.35">
      <c r="D61" s="26"/>
      <c r="E61" s="26"/>
      <c r="F61" s="26"/>
      <c r="G61" s="26"/>
      <c r="H61" s="26"/>
      <c r="I61" s="25"/>
      <c r="L61" s="1"/>
    </row>
    <row r="62" spans="1:13" ht="19.05" customHeight="1" x14ac:dyDescent="0.35">
      <c r="D62" s="26"/>
      <c r="E62" s="26"/>
      <c r="F62" s="26"/>
      <c r="G62" s="26"/>
      <c r="H62" s="26"/>
      <c r="I62" s="25"/>
      <c r="L62" s="1"/>
    </row>
    <row r="63" spans="1:13" ht="19.05" customHeight="1" x14ac:dyDescent="0.35">
      <c r="D63" s="26"/>
      <c r="E63" s="26"/>
      <c r="F63" s="26"/>
      <c r="G63" s="26"/>
      <c r="H63" s="26"/>
      <c r="I63" s="25"/>
      <c r="L63" s="1"/>
    </row>
    <row r="64" spans="1:13" ht="19.05" customHeight="1" x14ac:dyDescent="0.35">
      <c r="D64" s="26"/>
      <c r="E64" s="26"/>
      <c r="F64" s="26"/>
      <c r="G64" s="26"/>
      <c r="H64" s="26"/>
      <c r="I64" s="25"/>
      <c r="L64" s="1"/>
    </row>
    <row r="65" spans="4:12" ht="20.100000000000001" customHeight="1" x14ac:dyDescent="0.35">
      <c r="D65" s="26"/>
      <c r="E65" s="26"/>
      <c r="F65" s="26"/>
      <c r="G65" s="26"/>
      <c r="H65" s="26"/>
      <c r="I65" s="25"/>
      <c r="L65" s="1"/>
    </row>
    <row r="66" spans="4:12" ht="20.100000000000001" customHeight="1" x14ac:dyDescent="0.35">
      <c r="D66" s="26"/>
      <c r="E66" s="26"/>
      <c r="F66" s="26"/>
      <c r="G66" s="26"/>
      <c r="H66" s="26"/>
      <c r="I66" s="25"/>
    </row>
    <row r="67" spans="4:12" ht="20.100000000000001" customHeight="1" x14ac:dyDescent="0.35">
      <c r="D67" s="26"/>
      <c r="E67" s="26"/>
      <c r="F67" s="26"/>
      <c r="G67" s="26"/>
      <c r="H67" s="26"/>
      <c r="I67" s="25"/>
    </row>
    <row r="68" spans="4:12" ht="20.100000000000001" customHeight="1" x14ac:dyDescent="0.35">
      <c r="D68" s="26"/>
      <c r="E68" s="26"/>
      <c r="F68" s="26"/>
      <c r="G68" s="26"/>
      <c r="H68" s="26"/>
      <c r="I68" s="25"/>
    </row>
    <row r="69" spans="4:12" ht="20.100000000000001" customHeight="1" x14ac:dyDescent="0.35">
      <c r="D69" s="26"/>
      <c r="E69" s="26"/>
      <c r="F69" s="26"/>
      <c r="G69" s="26"/>
      <c r="H69" s="26"/>
      <c r="I69" s="25"/>
    </row>
    <row r="70" spans="4:12" ht="20.100000000000001" customHeight="1" x14ac:dyDescent="0.35">
      <c r="D70" s="26"/>
      <c r="E70" s="26"/>
      <c r="F70" s="26"/>
      <c r="G70" s="26"/>
      <c r="H70" s="26"/>
      <c r="I70" s="25"/>
    </row>
    <row r="71" spans="4:12" ht="20.100000000000001" customHeight="1" x14ac:dyDescent="0.35">
      <c r="D71" s="26"/>
      <c r="E71" s="26"/>
      <c r="F71" s="26"/>
      <c r="G71" s="26"/>
      <c r="H71" s="26"/>
      <c r="I71" s="25"/>
    </row>
    <row r="72" spans="4:12" ht="20.100000000000001" customHeight="1" x14ac:dyDescent="0.35"/>
    <row r="73" spans="4:12" ht="20.100000000000001" customHeight="1" x14ac:dyDescent="0.35"/>
    <row r="74" spans="4:12" ht="20.100000000000001" customHeight="1" x14ac:dyDescent="0.35"/>
    <row r="75" spans="4:12" ht="20.100000000000001" customHeight="1" x14ac:dyDescent="0.35"/>
    <row r="76" spans="4:12" ht="20.100000000000001" customHeight="1" x14ac:dyDescent="0.35"/>
    <row r="77" spans="4:12" ht="20.100000000000001" customHeight="1" x14ac:dyDescent="0.35"/>
    <row r="78" spans="4:12" ht="20.100000000000001" customHeight="1" x14ac:dyDescent="0.35"/>
    <row r="79" spans="4:12" ht="20.100000000000001" customHeight="1" x14ac:dyDescent="0.35"/>
    <row r="80" spans="4:12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  <row r="104" ht="20.100000000000001" customHeight="1" x14ac:dyDescent="0.35"/>
    <row r="105" ht="20.100000000000001" customHeight="1" x14ac:dyDescent="0.35"/>
    <row r="106" ht="20.100000000000001" customHeight="1" x14ac:dyDescent="0.35"/>
    <row r="107" ht="20.100000000000001" customHeight="1" x14ac:dyDescent="0.35"/>
    <row r="108" ht="20.100000000000001" customHeight="1" x14ac:dyDescent="0.35"/>
    <row r="109" ht="20.100000000000001" customHeight="1" x14ac:dyDescent="0.35"/>
  </sheetData>
  <autoFilter ref="J6:J36">
    <sortState ref="A8:K49">
      <sortCondition descending="1" ref="J6:J36"/>
    </sortState>
  </autoFilter>
  <mergeCells count="14">
    <mergeCell ref="J5:K5"/>
    <mergeCell ref="A1:K1"/>
    <mergeCell ref="A2:K2"/>
    <mergeCell ref="A5:A6"/>
    <mergeCell ref="B5:B6"/>
    <mergeCell ref="C5:C7"/>
    <mergeCell ref="D5:D7"/>
    <mergeCell ref="E5:E7"/>
    <mergeCell ref="F5:F7"/>
    <mergeCell ref="G5:G7"/>
    <mergeCell ref="I5:I7"/>
    <mergeCell ref="H5:H7"/>
    <mergeCell ref="A3:B3"/>
    <mergeCell ref="C3:K3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opLeftCell="A4" zoomScale="110" zoomScaleNormal="110" workbookViewId="0">
      <selection activeCell="A6" sqref="A6"/>
    </sheetView>
  </sheetViews>
  <sheetFormatPr defaultRowHeight="18" x14ac:dyDescent="0.35"/>
  <cols>
    <col min="1" max="1" width="24.88671875" customWidth="1"/>
    <col min="2" max="2" width="21.77734375" customWidth="1"/>
    <col min="3" max="3" width="6.33203125" style="24" customWidth="1"/>
    <col min="4" max="8" width="6.33203125" style="27" customWidth="1"/>
    <col min="9" max="9" width="6.33203125" style="24" customWidth="1"/>
    <col min="10" max="10" width="7.6640625" style="15" customWidth="1"/>
    <col min="11" max="11" width="9.88671875" style="18" customWidth="1"/>
    <col min="12" max="13" width="6.6640625" customWidth="1"/>
  </cols>
  <sheetData>
    <row r="1" spans="1:16" s="21" customFormat="1" ht="24.9" customHeight="1" x14ac:dyDescent="0.3">
      <c r="A1" s="214" t="s">
        <v>17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19"/>
      <c r="M1" s="19"/>
      <c r="N1" s="20"/>
    </row>
    <row r="2" spans="1:16" s="23" customFormat="1" ht="24.9" customHeight="1" thickBot="1" x14ac:dyDescent="0.35">
      <c r="A2" s="217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19"/>
      <c r="M2" s="19"/>
      <c r="N2" s="22"/>
    </row>
    <row r="3" spans="1:16" ht="18" customHeight="1" thickBot="1" x14ac:dyDescent="0.4">
      <c r="A3" s="80"/>
      <c r="B3" s="80"/>
      <c r="C3" s="81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2" t="s">
        <v>6</v>
      </c>
      <c r="I3" s="82" t="s">
        <v>7</v>
      </c>
      <c r="J3" s="101"/>
      <c r="K3" s="96"/>
      <c r="N3" s="4"/>
    </row>
    <row r="4" spans="1:16" ht="84.9" customHeight="1" thickBot="1" x14ac:dyDescent="0.35">
      <c r="A4" s="196" t="s">
        <v>8</v>
      </c>
      <c r="B4" s="197" t="s">
        <v>9</v>
      </c>
      <c r="C4" s="198" t="s">
        <v>21</v>
      </c>
      <c r="D4" s="198" t="s">
        <v>320</v>
      </c>
      <c r="E4" s="198" t="s">
        <v>354</v>
      </c>
      <c r="F4" s="220" t="s">
        <v>397</v>
      </c>
      <c r="G4" s="198" t="s">
        <v>439</v>
      </c>
      <c r="H4" s="198" t="s">
        <v>485</v>
      </c>
      <c r="I4" s="198" t="s">
        <v>14</v>
      </c>
      <c r="J4" s="212"/>
      <c r="K4" s="213"/>
      <c r="L4" s="9"/>
      <c r="M4" s="10"/>
      <c r="N4" s="4"/>
    </row>
    <row r="5" spans="1:16" ht="20.100000000000001" customHeight="1" x14ac:dyDescent="0.3">
      <c r="A5" s="182"/>
      <c r="B5" s="183"/>
      <c r="C5" s="188"/>
      <c r="D5" s="188"/>
      <c r="E5" s="188"/>
      <c r="F5" s="221"/>
      <c r="G5" s="188"/>
      <c r="H5" s="188"/>
      <c r="I5" s="188"/>
      <c r="J5" s="84" t="s">
        <v>0</v>
      </c>
      <c r="K5" s="62" t="s">
        <v>10</v>
      </c>
      <c r="L5" s="11"/>
      <c r="M5" s="11"/>
      <c r="N5" s="4"/>
    </row>
    <row r="6" spans="1:16" ht="20.100000000000001" customHeight="1" thickBot="1" x14ac:dyDescent="0.35">
      <c r="A6" s="128"/>
      <c r="B6" s="129"/>
      <c r="C6" s="188"/>
      <c r="D6" s="188"/>
      <c r="E6" s="188"/>
      <c r="F6" s="221"/>
      <c r="G6" s="188"/>
      <c r="H6" s="189"/>
      <c r="I6" s="188"/>
      <c r="J6" s="164"/>
      <c r="K6" s="65"/>
      <c r="L6" s="11"/>
      <c r="M6" s="11"/>
      <c r="N6" s="4"/>
    </row>
    <row r="7" spans="1:16" s="8" customFormat="1" ht="19.05" customHeight="1" x14ac:dyDescent="0.35">
      <c r="A7" s="139" t="s">
        <v>24</v>
      </c>
      <c r="B7" s="140" t="s">
        <v>25</v>
      </c>
      <c r="C7" s="132">
        <v>13</v>
      </c>
      <c r="D7" s="132"/>
      <c r="E7" s="132"/>
      <c r="F7" s="132"/>
      <c r="G7" s="132"/>
      <c r="H7" s="133">
        <v>11</v>
      </c>
      <c r="I7" s="133"/>
      <c r="J7" s="167">
        <f>SUM(C7:I7)</f>
        <v>24</v>
      </c>
      <c r="K7" s="134">
        <v>1</v>
      </c>
      <c r="L7" s="6"/>
      <c r="M7" s="7"/>
    </row>
    <row r="8" spans="1:16" s="8" customFormat="1" ht="19.05" customHeight="1" x14ac:dyDescent="0.35">
      <c r="A8" s="55" t="s">
        <v>22</v>
      </c>
      <c r="B8" s="56" t="s">
        <v>23</v>
      </c>
      <c r="C8" s="66">
        <v>16</v>
      </c>
      <c r="D8" s="66"/>
      <c r="E8" s="66"/>
      <c r="F8" s="66"/>
      <c r="G8" s="66"/>
      <c r="H8" s="68"/>
      <c r="I8" s="68"/>
      <c r="J8" s="165">
        <f>SUM(C8:I8)</f>
        <v>16</v>
      </c>
      <c r="K8" s="69">
        <v>2</v>
      </c>
      <c r="L8" s="6"/>
      <c r="M8" s="7"/>
      <c r="O8" s="42"/>
      <c r="P8" s="6"/>
    </row>
    <row r="9" spans="1:16" s="8" customFormat="1" ht="19.05" customHeight="1" x14ac:dyDescent="0.35">
      <c r="A9" s="55" t="s">
        <v>321</v>
      </c>
      <c r="B9" s="56" t="s">
        <v>322</v>
      </c>
      <c r="C9" s="66"/>
      <c r="D9" s="66">
        <v>16</v>
      </c>
      <c r="E9" s="66"/>
      <c r="F9" s="66"/>
      <c r="G9" s="66"/>
      <c r="H9" s="68"/>
      <c r="I9" s="68"/>
      <c r="J9" s="165">
        <f>SUM(C9:I9)</f>
        <v>16</v>
      </c>
      <c r="K9" s="69">
        <v>2</v>
      </c>
      <c r="L9" s="6"/>
      <c r="M9" s="7"/>
    </row>
    <row r="10" spans="1:16" s="8" customFormat="1" ht="19.05" customHeight="1" x14ac:dyDescent="0.35">
      <c r="A10" s="55" t="s">
        <v>450</v>
      </c>
      <c r="B10" s="56" t="s">
        <v>496</v>
      </c>
      <c r="C10" s="67"/>
      <c r="D10" s="67"/>
      <c r="E10" s="67"/>
      <c r="F10" s="67"/>
      <c r="G10" s="67"/>
      <c r="H10" s="70">
        <v>16</v>
      </c>
      <c r="I10" s="70"/>
      <c r="J10" s="165">
        <f>SUM(C10:I10)</f>
        <v>16</v>
      </c>
      <c r="K10" s="69">
        <v>2</v>
      </c>
      <c r="L10" s="6"/>
      <c r="M10" s="7"/>
    </row>
    <row r="11" spans="1:16" s="8" customFormat="1" ht="19.05" customHeight="1" x14ac:dyDescent="0.35">
      <c r="A11" s="55" t="s">
        <v>34</v>
      </c>
      <c r="B11" s="56" t="s">
        <v>497</v>
      </c>
      <c r="C11" s="66"/>
      <c r="D11" s="66"/>
      <c r="E11" s="66"/>
      <c r="F11" s="66"/>
      <c r="G11" s="66"/>
      <c r="H11" s="68">
        <v>13</v>
      </c>
      <c r="I11" s="68"/>
      <c r="J11" s="165">
        <f>SUM(C11:I11)</f>
        <v>13</v>
      </c>
      <c r="K11" s="69">
        <v>5</v>
      </c>
      <c r="L11" s="6"/>
      <c r="M11" s="7"/>
    </row>
    <row r="12" spans="1:16" s="8" customFormat="1" ht="19.05" customHeight="1" x14ac:dyDescent="0.35">
      <c r="A12" s="55" t="s">
        <v>202</v>
      </c>
      <c r="B12" s="56" t="s">
        <v>498</v>
      </c>
      <c r="C12" s="67"/>
      <c r="D12" s="67"/>
      <c r="E12" s="67"/>
      <c r="F12" s="67"/>
      <c r="G12" s="67"/>
      <c r="H12" s="70">
        <v>9</v>
      </c>
      <c r="I12" s="70"/>
      <c r="J12" s="165">
        <f>SUM(C12:I12)</f>
        <v>9</v>
      </c>
      <c r="K12" s="69">
        <v>6</v>
      </c>
      <c r="L12" s="6"/>
      <c r="M12" s="7"/>
    </row>
    <row r="13" spans="1:16" s="8" customFormat="1" ht="19.05" customHeight="1" x14ac:dyDescent="0.35">
      <c r="A13" s="55" t="s">
        <v>180</v>
      </c>
      <c r="B13" s="56" t="s">
        <v>499</v>
      </c>
      <c r="C13" s="66"/>
      <c r="D13" s="66"/>
      <c r="E13" s="66"/>
      <c r="F13" s="66"/>
      <c r="G13" s="66"/>
      <c r="H13" s="68">
        <v>8</v>
      </c>
      <c r="I13" s="68"/>
      <c r="J13" s="165">
        <f>SUM(C13:I13)</f>
        <v>8</v>
      </c>
      <c r="K13" s="69">
        <v>7</v>
      </c>
      <c r="L13" s="6"/>
      <c r="M13" s="7"/>
    </row>
    <row r="14" spans="1:16" s="8" customFormat="1" ht="19.05" customHeight="1" x14ac:dyDescent="0.35">
      <c r="A14" s="55" t="s">
        <v>481</v>
      </c>
      <c r="B14" s="56" t="s">
        <v>500</v>
      </c>
      <c r="C14" s="66"/>
      <c r="D14" s="66"/>
      <c r="E14" s="66"/>
      <c r="F14" s="66"/>
      <c r="G14" s="66"/>
      <c r="H14" s="68">
        <v>7</v>
      </c>
      <c r="I14" s="68"/>
      <c r="J14" s="165">
        <f>SUM(C14:I14)</f>
        <v>7</v>
      </c>
      <c r="K14" s="69">
        <v>8</v>
      </c>
      <c r="L14" s="6"/>
      <c r="M14" s="7"/>
    </row>
    <row r="15" spans="1:16" s="8" customFormat="1" ht="19.05" customHeight="1" x14ac:dyDescent="0.35">
      <c r="A15" s="55" t="s">
        <v>26</v>
      </c>
      <c r="B15" s="56" t="s">
        <v>27</v>
      </c>
      <c r="C15" s="66">
        <v>0</v>
      </c>
      <c r="D15" s="66"/>
      <c r="E15" s="66"/>
      <c r="F15" s="66"/>
      <c r="G15" s="66"/>
      <c r="H15" s="68"/>
      <c r="I15" s="68"/>
      <c r="J15" s="165">
        <f>SUM(C15:I15)</f>
        <v>0</v>
      </c>
      <c r="K15" s="69"/>
      <c r="L15" s="6"/>
      <c r="M15" s="7"/>
    </row>
    <row r="16" spans="1:16" s="8" customFormat="1" ht="19.05" customHeight="1" x14ac:dyDescent="0.35">
      <c r="A16" s="55" t="s">
        <v>28</v>
      </c>
      <c r="B16" s="56" t="s">
        <v>29</v>
      </c>
      <c r="C16" s="66">
        <v>0</v>
      </c>
      <c r="D16" s="66"/>
      <c r="E16" s="66"/>
      <c r="F16" s="66"/>
      <c r="G16" s="66"/>
      <c r="H16" s="68"/>
      <c r="I16" s="68"/>
      <c r="J16" s="165">
        <f>SUM(C16:I16)</f>
        <v>0</v>
      </c>
      <c r="K16" s="69"/>
      <c r="L16" s="6"/>
      <c r="M16" s="7"/>
    </row>
    <row r="17" spans="1:13" s="8" customFormat="1" ht="19.05" customHeight="1" x14ac:dyDescent="0.35">
      <c r="A17" s="55" t="s">
        <v>321</v>
      </c>
      <c r="B17" s="56" t="s">
        <v>323</v>
      </c>
      <c r="C17" s="66"/>
      <c r="D17" s="66">
        <v>0</v>
      </c>
      <c r="E17" s="66"/>
      <c r="F17" s="66"/>
      <c r="G17" s="66"/>
      <c r="H17" s="68"/>
      <c r="I17" s="68"/>
      <c r="J17" s="165">
        <f>SUM(C17:I17)</f>
        <v>0</v>
      </c>
      <c r="K17" s="69"/>
      <c r="L17" s="6"/>
      <c r="M17" s="7"/>
    </row>
    <row r="18" spans="1:13" s="8" customFormat="1" ht="19.05" customHeight="1" x14ac:dyDescent="0.35">
      <c r="A18" s="55"/>
      <c r="B18" s="56"/>
      <c r="C18" s="66"/>
      <c r="D18" s="66"/>
      <c r="E18" s="66"/>
      <c r="F18" s="66"/>
      <c r="G18" s="66"/>
      <c r="H18" s="68"/>
      <c r="I18" s="68"/>
      <c r="J18" s="165">
        <f>SUM(C18:I18)</f>
        <v>0</v>
      </c>
      <c r="K18" s="69"/>
      <c r="L18" s="6"/>
      <c r="M18" s="7"/>
    </row>
    <row r="19" spans="1:13" s="8" customFormat="1" ht="19.05" customHeight="1" x14ac:dyDescent="0.35">
      <c r="A19" s="55"/>
      <c r="B19" s="56"/>
      <c r="C19" s="66"/>
      <c r="D19" s="66"/>
      <c r="E19" s="66"/>
      <c r="F19" s="66"/>
      <c r="G19" s="66"/>
      <c r="H19" s="68"/>
      <c r="I19" s="68"/>
      <c r="J19" s="165">
        <f>SUM(C19:I19)</f>
        <v>0</v>
      </c>
      <c r="K19" s="69"/>
      <c r="L19" s="6"/>
      <c r="M19" s="7"/>
    </row>
    <row r="20" spans="1:13" s="8" customFormat="1" ht="19.05" customHeight="1" x14ac:dyDescent="0.35">
      <c r="A20" s="55"/>
      <c r="B20" s="56"/>
      <c r="C20" s="67"/>
      <c r="D20" s="67"/>
      <c r="E20" s="67"/>
      <c r="F20" s="67"/>
      <c r="G20" s="67"/>
      <c r="H20" s="70"/>
      <c r="I20" s="70"/>
      <c r="J20" s="165">
        <f>SUM(C20:I20)</f>
        <v>0</v>
      </c>
      <c r="K20" s="69"/>
      <c r="L20" s="6"/>
      <c r="M20" s="7"/>
    </row>
    <row r="21" spans="1:13" s="8" customFormat="1" ht="19.05" customHeight="1" x14ac:dyDescent="0.35">
      <c r="A21" s="55"/>
      <c r="B21" s="56"/>
      <c r="C21" s="66"/>
      <c r="D21" s="66"/>
      <c r="E21" s="66"/>
      <c r="F21" s="66"/>
      <c r="G21" s="66"/>
      <c r="H21" s="68"/>
      <c r="I21" s="68"/>
      <c r="J21" s="165">
        <f>SUM(C21:I21)</f>
        <v>0</v>
      </c>
      <c r="K21" s="69"/>
      <c r="L21" s="6"/>
      <c r="M21" s="7"/>
    </row>
    <row r="22" spans="1:13" s="8" customFormat="1" ht="19.05" customHeight="1" x14ac:dyDescent="0.35">
      <c r="A22" s="55"/>
      <c r="B22" s="56"/>
      <c r="C22" s="66"/>
      <c r="D22" s="66"/>
      <c r="E22" s="66"/>
      <c r="F22" s="66"/>
      <c r="G22" s="66"/>
      <c r="H22" s="68"/>
      <c r="I22" s="68"/>
      <c r="J22" s="165">
        <f>SUM(C22:I22)</f>
        <v>0</v>
      </c>
      <c r="K22" s="69"/>
      <c r="L22" s="6"/>
      <c r="M22" s="7"/>
    </row>
    <row r="23" spans="1:13" s="8" customFormat="1" ht="19.05" customHeight="1" x14ac:dyDescent="0.35">
      <c r="A23" s="55"/>
      <c r="B23" s="56"/>
      <c r="C23" s="67"/>
      <c r="D23" s="67"/>
      <c r="E23" s="67"/>
      <c r="F23" s="67"/>
      <c r="G23" s="67"/>
      <c r="H23" s="70"/>
      <c r="I23" s="70"/>
      <c r="J23" s="165">
        <f>SUM(C23:I23)</f>
        <v>0</v>
      </c>
      <c r="K23" s="69"/>
      <c r="L23" s="6"/>
      <c r="M23" s="7"/>
    </row>
    <row r="24" spans="1:13" s="8" customFormat="1" ht="19.05" customHeight="1" x14ac:dyDescent="0.35">
      <c r="A24" s="55"/>
      <c r="B24" s="56"/>
      <c r="C24" s="66"/>
      <c r="D24" s="66"/>
      <c r="E24" s="66"/>
      <c r="F24" s="66"/>
      <c r="G24" s="66"/>
      <c r="H24" s="68"/>
      <c r="I24" s="68"/>
      <c r="J24" s="165">
        <f>SUM(C24:I24)</f>
        <v>0</v>
      </c>
      <c r="K24" s="69"/>
      <c r="L24" s="6"/>
      <c r="M24" s="7"/>
    </row>
    <row r="25" spans="1:13" s="8" customFormat="1" ht="19.05" customHeight="1" x14ac:dyDescent="0.35">
      <c r="A25" s="55"/>
      <c r="B25" s="114"/>
      <c r="C25" s="66"/>
      <c r="D25" s="66"/>
      <c r="E25" s="66"/>
      <c r="F25" s="66"/>
      <c r="G25" s="66"/>
      <c r="H25" s="68"/>
      <c r="I25" s="68"/>
      <c r="J25" s="165">
        <f>SUM(C25:I25)</f>
        <v>0</v>
      </c>
      <c r="K25" s="69"/>
      <c r="L25" s="6"/>
      <c r="M25" s="7"/>
    </row>
    <row r="26" spans="1:13" s="8" customFormat="1" ht="19.05" customHeight="1" x14ac:dyDescent="0.35">
      <c r="A26" s="55"/>
      <c r="B26" s="56"/>
      <c r="C26" s="66"/>
      <c r="D26" s="66"/>
      <c r="E26" s="66"/>
      <c r="F26" s="66"/>
      <c r="G26" s="66"/>
      <c r="H26" s="68"/>
      <c r="I26" s="68"/>
      <c r="J26" s="165">
        <f>SUM(C26:I26)</f>
        <v>0</v>
      </c>
      <c r="K26" s="69"/>
      <c r="L26" s="6"/>
      <c r="M26" s="7"/>
    </row>
    <row r="27" spans="1:13" s="8" customFormat="1" ht="19.05" customHeight="1" x14ac:dyDescent="0.35">
      <c r="A27" s="55"/>
      <c r="B27" s="56"/>
      <c r="C27" s="66"/>
      <c r="D27" s="66"/>
      <c r="E27" s="66"/>
      <c r="F27" s="66"/>
      <c r="G27" s="66"/>
      <c r="H27" s="68"/>
      <c r="I27" s="68"/>
      <c r="J27" s="165">
        <f>SUM(C27:I27)</f>
        <v>0</v>
      </c>
      <c r="K27" s="69"/>
      <c r="L27" s="6"/>
      <c r="M27" s="7"/>
    </row>
    <row r="28" spans="1:13" s="8" customFormat="1" ht="19.05" customHeight="1" x14ac:dyDescent="0.35">
      <c r="A28" s="55"/>
      <c r="B28" s="56"/>
      <c r="C28" s="66"/>
      <c r="D28" s="66"/>
      <c r="E28" s="66"/>
      <c r="F28" s="66"/>
      <c r="G28" s="66"/>
      <c r="H28" s="68"/>
      <c r="I28" s="68"/>
      <c r="J28" s="165">
        <f>SUM(C28:I28)</f>
        <v>0</v>
      </c>
      <c r="K28" s="69"/>
      <c r="L28" s="6"/>
      <c r="M28" s="7"/>
    </row>
    <row r="29" spans="1:13" s="8" customFormat="1" ht="19.05" customHeight="1" thickBot="1" x14ac:dyDescent="0.4">
      <c r="A29" s="98"/>
      <c r="B29" s="99"/>
      <c r="C29" s="72"/>
      <c r="D29" s="72"/>
      <c r="E29" s="72"/>
      <c r="F29" s="72"/>
      <c r="G29" s="72"/>
      <c r="H29" s="74"/>
      <c r="I29" s="74"/>
      <c r="J29" s="166">
        <f>SUM(C29:I29)</f>
        <v>0</v>
      </c>
      <c r="K29" s="94"/>
      <c r="L29" s="6"/>
      <c r="M29" s="7"/>
    </row>
    <row r="30" spans="1:13" s="44" customFormat="1" ht="19.05" customHeight="1" x14ac:dyDescent="0.35">
      <c r="A30" s="102"/>
      <c r="B30" s="102"/>
      <c r="C30" s="103"/>
      <c r="D30" s="104"/>
      <c r="E30" s="104"/>
      <c r="F30" s="104"/>
      <c r="G30" s="104"/>
      <c r="H30" s="104"/>
      <c r="I30" s="104"/>
      <c r="J30" s="108"/>
      <c r="K30" s="105"/>
      <c r="L30" s="3"/>
    </row>
    <row r="31" spans="1:13" ht="19.05" customHeight="1" x14ac:dyDescent="0.35">
      <c r="A31" s="80"/>
      <c r="B31" s="80"/>
      <c r="C31" s="106"/>
      <c r="D31" s="107"/>
      <c r="E31" s="107"/>
      <c r="F31" s="107"/>
      <c r="G31" s="107"/>
      <c r="H31" s="107"/>
      <c r="I31" s="107"/>
      <c r="J31" s="101"/>
      <c r="K31" s="96"/>
      <c r="L31" s="3"/>
    </row>
    <row r="32" spans="1:13" ht="19.05" customHeight="1" x14ac:dyDescent="0.35">
      <c r="D32" s="26"/>
      <c r="E32" s="26"/>
      <c r="F32" s="26"/>
      <c r="G32" s="26"/>
      <c r="H32" s="26"/>
      <c r="I32" s="26"/>
      <c r="L32" s="2"/>
    </row>
    <row r="33" spans="4:12" ht="19.05" customHeight="1" x14ac:dyDescent="0.35">
      <c r="D33" s="26"/>
      <c r="E33" s="26"/>
      <c r="F33" s="26"/>
      <c r="G33" s="26"/>
      <c r="H33" s="26"/>
      <c r="I33" s="26"/>
      <c r="L33" s="2"/>
    </row>
    <row r="34" spans="4:12" ht="19.05" customHeight="1" x14ac:dyDescent="0.35">
      <c r="D34" s="26"/>
      <c r="E34" s="26"/>
      <c r="F34" s="26"/>
      <c r="G34" s="26"/>
      <c r="H34" s="26"/>
      <c r="I34" s="26"/>
      <c r="L34" s="2"/>
    </row>
    <row r="35" spans="4:12" ht="19.05" customHeight="1" x14ac:dyDescent="0.35">
      <c r="D35" s="26"/>
      <c r="E35" s="26"/>
      <c r="F35" s="26"/>
      <c r="G35" s="26"/>
      <c r="H35" s="26"/>
      <c r="I35" s="26"/>
      <c r="L35" s="2"/>
    </row>
    <row r="36" spans="4:12" ht="19.05" customHeight="1" x14ac:dyDescent="0.35">
      <c r="D36" s="26"/>
      <c r="E36" s="26"/>
      <c r="F36" s="26"/>
      <c r="G36" s="26"/>
      <c r="H36" s="26"/>
      <c r="I36" s="25"/>
      <c r="L36" s="1"/>
    </row>
    <row r="37" spans="4:12" ht="19.05" customHeight="1" x14ac:dyDescent="0.35">
      <c r="D37" s="26"/>
      <c r="E37" s="26"/>
      <c r="F37" s="26"/>
      <c r="G37" s="26"/>
      <c r="H37" s="26"/>
      <c r="I37" s="25"/>
      <c r="L37" s="1"/>
    </row>
    <row r="38" spans="4:12" ht="19.05" customHeight="1" x14ac:dyDescent="0.35">
      <c r="D38" s="26"/>
      <c r="E38" s="26"/>
      <c r="F38" s="26"/>
      <c r="G38" s="26"/>
      <c r="H38" s="26"/>
      <c r="I38" s="25"/>
      <c r="L38" s="1"/>
    </row>
    <row r="39" spans="4:12" ht="19.05" customHeight="1" x14ac:dyDescent="0.35">
      <c r="D39" s="26"/>
      <c r="E39" s="26"/>
      <c r="F39" s="26"/>
      <c r="G39" s="26"/>
      <c r="H39" s="26"/>
      <c r="I39" s="25"/>
      <c r="L39" s="1"/>
    </row>
    <row r="40" spans="4:12" ht="19.05" customHeight="1" x14ac:dyDescent="0.35">
      <c r="D40" s="26"/>
      <c r="E40" s="26"/>
      <c r="F40" s="26"/>
      <c r="G40" s="26"/>
      <c r="H40" s="26"/>
      <c r="I40" s="25"/>
      <c r="L40" s="1"/>
    </row>
    <row r="41" spans="4:12" ht="19.05" customHeight="1" x14ac:dyDescent="0.35">
      <c r="D41" s="26"/>
      <c r="E41" s="26"/>
      <c r="F41" s="26"/>
      <c r="G41" s="26"/>
      <c r="H41" s="26"/>
      <c r="I41" s="25"/>
      <c r="L41" s="1"/>
    </row>
    <row r="42" spans="4:12" ht="19.05" customHeight="1" x14ac:dyDescent="0.35">
      <c r="D42" s="26"/>
      <c r="E42" s="26"/>
      <c r="F42" s="26"/>
      <c r="G42" s="26"/>
      <c r="H42" s="26"/>
      <c r="I42" s="25"/>
      <c r="L42" s="1"/>
    </row>
    <row r="43" spans="4:12" ht="19.05" customHeight="1" x14ac:dyDescent="0.35">
      <c r="D43" s="26"/>
      <c r="E43" s="26"/>
      <c r="F43" s="26"/>
      <c r="G43" s="26"/>
      <c r="H43" s="26"/>
      <c r="I43" s="25"/>
      <c r="L43" s="1"/>
    </row>
    <row r="44" spans="4:12" ht="19.05" customHeight="1" x14ac:dyDescent="0.35">
      <c r="D44" s="26"/>
      <c r="E44" s="26"/>
      <c r="F44" s="26"/>
      <c r="G44" s="26"/>
      <c r="H44" s="26"/>
      <c r="I44" s="25"/>
      <c r="L44" s="1"/>
    </row>
    <row r="45" spans="4:12" ht="20.100000000000001" customHeight="1" x14ac:dyDescent="0.35">
      <c r="D45" s="26"/>
      <c r="E45" s="26"/>
      <c r="F45" s="26"/>
      <c r="G45" s="26"/>
      <c r="H45" s="26"/>
      <c r="I45" s="25"/>
      <c r="L45" s="1"/>
    </row>
    <row r="46" spans="4:12" ht="20.100000000000001" customHeight="1" x14ac:dyDescent="0.35">
      <c r="D46" s="26"/>
      <c r="E46" s="26"/>
      <c r="F46" s="26"/>
      <c r="G46" s="26"/>
      <c r="H46" s="26"/>
      <c r="I46" s="25"/>
    </row>
    <row r="47" spans="4:12" ht="20.100000000000001" customHeight="1" x14ac:dyDescent="0.35">
      <c r="D47" s="26"/>
      <c r="E47" s="26"/>
      <c r="F47" s="26"/>
      <c r="G47" s="26"/>
      <c r="H47" s="26"/>
      <c r="I47" s="25"/>
    </row>
    <row r="48" spans="4:12" ht="20.100000000000001" customHeight="1" x14ac:dyDescent="0.35">
      <c r="D48" s="26"/>
      <c r="E48" s="26"/>
      <c r="F48" s="26"/>
      <c r="G48" s="26"/>
      <c r="H48" s="26"/>
      <c r="I48" s="25"/>
    </row>
    <row r="49" spans="4:9" ht="20.100000000000001" customHeight="1" x14ac:dyDescent="0.35">
      <c r="D49" s="26"/>
      <c r="E49" s="26"/>
      <c r="F49" s="26"/>
      <c r="G49" s="26"/>
      <c r="H49" s="26"/>
      <c r="I49" s="25"/>
    </row>
    <row r="50" spans="4:9" ht="20.100000000000001" customHeight="1" x14ac:dyDescent="0.35">
      <c r="D50" s="26"/>
      <c r="E50" s="26"/>
      <c r="F50" s="26"/>
      <c r="G50" s="26"/>
      <c r="H50" s="26"/>
      <c r="I50" s="25"/>
    </row>
    <row r="51" spans="4:9" ht="20.100000000000001" customHeight="1" x14ac:dyDescent="0.35">
      <c r="D51" s="26"/>
      <c r="E51" s="26"/>
      <c r="F51" s="26"/>
      <c r="G51" s="26"/>
      <c r="H51" s="26"/>
      <c r="I51" s="25"/>
    </row>
    <row r="52" spans="4:9" ht="20.100000000000001" customHeight="1" x14ac:dyDescent="0.35"/>
    <row r="53" spans="4:9" ht="20.100000000000001" customHeight="1" x14ac:dyDescent="0.35"/>
    <row r="54" spans="4:9" ht="20.100000000000001" customHeight="1" x14ac:dyDescent="0.35"/>
    <row r="55" spans="4:9" ht="20.100000000000001" customHeight="1" x14ac:dyDescent="0.35"/>
    <row r="56" spans="4:9" ht="20.100000000000001" customHeight="1" x14ac:dyDescent="0.35"/>
    <row r="57" spans="4:9" ht="20.100000000000001" customHeight="1" x14ac:dyDescent="0.35"/>
    <row r="58" spans="4:9" ht="20.100000000000001" customHeight="1" x14ac:dyDescent="0.35"/>
    <row r="59" spans="4:9" ht="20.100000000000001" customHeight="1" x14ac:dyDescent="0.35"/>
    <row r="60" spans="4:9" ht="20.100000000000001" customHeight="1" x14ac:dyDescent="0.35"/>
    <row r="61" spans="4:9" ht="20.100000000000001" customHeight="1" x14ac:dyDescent="0.35"/>
    <row r="62" spans="4:9" ht="20.100000000000001" customHeight="1" x14ac:dyDescent="0.35"/>
    <row r="63" spans="4:9" ht="20.100000000000001" customHeight="1" x14ac:dyDescent="0.35"/>
    <row r="64" spans="4:9" ht="20.100000000000001" customHeight="1" x14ac:dyDescent="0.35"/>
    <row r="65" ht="20.100000000000001" customHeight="1" x14ac:dyDescent="0.35"/>
    <row r="66" ht="20.100000000000001" customHeight="1" x14ac:dyDescent="0.35"/>
    <row r="67" ht="20.100000000000001" customHeight="1" x14ac:dyDescent="0.35"/>
    <row r="68" ht="20.100000000000001" customHeight="1" x14ac:dyDescent="0.35"/>
    <row r="69" ht="20.100000000000001" customHeight="1" x14ac:dyDescent="0.35"/>
    <row r="70" ht="20.100000000000001" customHeight="1" x14ac:dyDescent="0.35"/>
    <row r="71" ht="20.100000000000001" customHeight="1" x14ac:dyDescent="0.35"/>
    <row r="72" ht="20.100000000000001" customHeight="1" x14ac:dyDescent="0.35"/>
    <row r="73" ht="20.100000000000001" customHeight="1" x14ac:dyDescent="0.35"/>
    <row r="74" ht="20.100000000000001" customHeight="1" x14ac:dyDescent="0.35"/>
    <row r="75" ht="20.100000000000001" customHeight="1" x14ac:dyDescent="0.35"/>
    <row r="76" ht="20.100000000000001" customHeight="1" x14ac:dyDescent="0.35"/>
    <row r="77" ht="20.100000000000001" customHeight="1" x14ac:dyDescent="0.35"/>
    <row r="78" ht="20.100000000000001" customHeight="1" x14ac:dyDescent="0.35"/>
    <row r="79" ht="20.100000000000001" customHeight="1" x14ac:dyDescent="0.35"/>
    <row r="8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</sheetData>
  <autoFilter ref="J5:J19">
    <sortState ref="A7:K29">
      <sortCondition descending="1" ref="J5:J19"/>
    </sortState>
  </autoFilter>
  <mergeCells count="12">
    <mergeCell ref="H4:H6"/>
    <mergeCell ref="I4:I6"/>
    <mergeCell ref="J4:K4"/>
    <mergeCell ref="A1:K1"/>
    <mergeCell ref="A2:K2"/>
    <mergeCell ref="A4:A5"/>
    <mergeCell ref="B4:B5"/>
    <mergeCell ref="C4:C6"/>
    <mergeCell ref="D4:D6"/>
    <mergeCell ref="E4:E6"/>
    <mergeCell ref="F4:F6"/>
    <mergeCell ref="G4:G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="110" zoomScaleNormal="110" workbookViewId="0">
      <selection activeCell="A7" sqref="A7"/>
    </sheetView>
  </sheetViews>
  <sheetFormatPr defaultRowHeight="18" x14ac:dyDescent="0.35"/>
  <cols>
    <col min="1" max="1" width="27.44140625" customWidth="1"/>
    <col min="2" max="2" width="22" customWidth="1"/>
    <col min="3" max="3" width="6.33203125" customWidth="1"/>
    <col min="4" max="4" width="6.33203125" style="24" customWidth="1"/>
    <col min="5" max="9" width="6.33203125" customWidth="1"/>
    <col min="10" max="10" width="7.6640625" style="14" customWidth="1"/>
    <col min="11" max="11" width="9.88671875" style="16" customWidth="1"/>
    <col min="12" max="13" width="6.6640625" customWidth="1"/>
  </cols>
  <sheetData>
    <row r="1" spans="1:16" ht="24.9" customHeight="1" x14ac:dyDescent="0.6">
      <c r="A1" s="174" t="s">
        <v>17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2"/>
      <c r="M1" s="12"/>
      <c r="N1" s="4"/>
    </row>
    <row r="2" spans="1:16" ht="24.9" customHeight="1" thickBot="1" x14ac:dyDescent="0.65">
      <c r="A2" s="193" t="s">
        <v>15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2"/>
      <c r="M2" s="12"/>
      <c r="N2" s="4"/>
    </row>
    <row r="3" spans="1:16" s="147" customFormat="1" ht="24.9" customHeight="1" thickBot="1" x14ac:dyDescent="0.55000000000000004">
      <c r="A3" s="190" t="s">
        <v>117</v>
      </c>
      <c r="B3" s="191"/>
      <c r="C3" s="190" t="s">
        <v>123</v>
      </c>
      <c r="D3" s="192"/>
      <c r="E3" s="192"/>
      <c r="F3" s="192"/>
      <c r="G3" s="192"/>
      <c r="H3" s="192"/>
      <c r="I3" s="192"/>
      <c r="J3" s="192"/>
      <c r="K3" s="191"/>
      <c r="L3" s="145"/>
      <c r="M3" s="145"/>
      <c r="N3" s="146"/>
    </row>
    <row r="4" spans="1:16" ht="18" customHeight="1" thickBot="1" x14ac:dyDescent="0.4">
      <c r="A4" s="80"/>
      <c r="B4" s="80"/>
      <c r="C4" s="81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95"/>
      <c r="K4" s="109"/>
      <c r="N4" s="4"/>
    </row>
    <row r="5" spans="1:16" ht="84.9" customHeight="1" thickBot="1" x14ac:dyDescent="0.35">
      <c r="A5" s="196" t="s">
        <v>8</v>
      </c>
      <c r="B5" s="197" t="s">
        <v>9</v>
      </c>
      <c r="C5" s="198" t="s">
        <v>157</v>
      </c>
      <c r="D5" s="198" t="s">
        <v>324</v>
      </c>
      <c r="E5" s="198" t="s">
        <v>355</v>
      </c>
      <c r="F5" s="220" t="s">
        <v>400</v>
      </c>
      <c r="G5" s="198" t="s">
        <v>440</v>
      </c>
      <c r="H5" s="198" t="s">
        <v>501</v>
      </c>
      <c r="I5" s="198" t="s">
        <v>14</v>
      </c>
      <c r="J5" s="212"/>
      <c r="K5" s="213"/>
      <c r="L5" s="9"/>
      <c r="M5" s="10"/>
      <c r="N5" s="4"/>
    </row>
    <row r="6" spans="1:16" ht="20.100000000000001" customHeight="1" x14ac:dyDescent="0.3">
      <c r="A6" s="182"/>
      <c r="B6" s="183"/>
      <c r="C6" s="188"/>
      <c r="D6" s="188"/>
      <c r="E6" s="188"/>
      <c r="F6" s="221"/>
      <c r="G6" s="188"/>
      <c r="H6" s="188"/>
      <c r="I6" s="188"/>
      <c r="J6" s="97" t="s">
        <v>0</v>
      </c>
      <c r="K6" s="62" t="s">
        <v>10</v>
      </c>
      <c r="L6" s="11"/>
      <c r="M6" s="11"/>
      <c r="N6" s="4"/>
    </row>
    <row r="7" spans="1:16" ht="20.100000000000001" customHeight="1" thickBot="1" x14ac:dyDescent="0.35">
      <c r="A7" s="110"/>
      <c r="B7" s="111"/>
      <c r="C7" s="189"/>
      <c r="D7" s="189"/>
      <c r="E7" s="189"/>
      <c r="F7" s="223"/>
      <c r="G7" s="189"/>
      <c r="H7" s="189"/>
      <c r="I7" s="189"/>
      <c r="J7" s="168"/>
      <c r="K7" s="65"/>
      <c r="L7" s="11"/>
      <c r="M7" s="11"/>
      <c r="N7" s="4"/>
    </row>
    <row r="8" spans="1:16" s="8" customFormat="1" ht="19.05" customHeight="1" x14ac:dyDescent="0.35">
      <c r="A8" s="139" t="s">
        <v>126</v>
      </c>
      <c r="B8" s="140" t="s">
        <v>162</v>
      </c>
      <c r="C8" s="141">
        <v>9</v>
      </c>
      <c r="D8" s="141">
        <v>13</v>
      </c>
      <c r="E8" s="141"/>
      <c r="F8" s="141"/>
      <c r="G8" s="141">
        <v>13</v>
      </c>
      <c r="H8" s="142">
        <v>16</v>
      </c>
      <c r="I8" s="142"/>
      <c r="J8" s="167">
        <f>SUM(C8:I8)</f>
        <v>51</v>
      </c>
      <c r="K8" s="134">
        <v>1</v>
      </c>
      <c r="L8" s="6"/>
      <c r="M8" s="7"/>
    </row>
    <row r="9" spans="1:16" s="8" customFormat="1" ht="19.05" customHeight="1" x14ac:dyDescent="0.35">
      <c r="A9" s="53" t="s">
        <v>149</v>
      </c>
      <c r="B9" s="54" t="s">
        <v>158</v>
      </c>
      <c r="C9" s="66">
        <v>16</v>
      </c>
      <c r="D9" s="67"/>
      <c r="E9" s="67"/>
      <c r="F9" s="67"/>
      <c r="G9" s="67"/>
      <c r="H9" s="70">
        <v>9</v>
      </c>
      <c r="I9" s="70"/>
      <c r="J9" s="165">
        <f>SUM(C9:I9)</f>
        <v>25</v>
      </c>
      <c r="K9" s="69">
        <v>2</v>
      </c>
      <c r="L9" s="6"/>
      <c r="M9" s="7"/>
      <c r="O9" s="42"/>
      <c r="P9" s="6"/>
    </row>
    <row r="10" spans="1:16" s="8" customFormat="1" ht="19.05" customHeight="1" x14ac:dyDescent="0.35">
      <c r="A10" s="53" t="s">
        <v>328</v>
      </c>
      <c r="B10" s="54" t="s">
        <v>327</v>
      </c>
      <c r="C10" s="66"/>
      <c r="D10" s="67">
        <v>11</v>
      </c>
      <c r="E10" s="67"/>
      <c r="F10" s="67"/>
      <c r="G10" s="67">
        <v>11</v>
      </c>
      <c r="H10" s="70"/>
      <c r="I10" s="70"/>
      <c r="J10" s="165">
        <f>SUM(C10:I10)</f>
        <v>22</v>
      </c>
      <c r="K10" s="69">
        <v>3</v>
      </c>
      <c r="L10" s="6"/>
      <c r="M10" s="7"/>
    </row>
    <row r="11" spans="1:16" s="8" customFormat="1" ht="19.05" customHeight="1" x14ac:dyDescent="0.35">
      <c r="A11" s="79" t="s">
        <v>78</v>
      </c>
      <c r="B11" s="54" t="s">
        <v>161</v>
      </c>
      <c r="C11" s="66">
        <v>11</v>
      </c>
      <c r="D11" s="67"/>
      <c r="E11" s="67"/>
      <c r="F11" s="67"/>
      <c r="G11" s="67"/>
      <c r="H11" s="70">
        <v>11</v>
      </c>
      <c r="I11" s="70"/>
      <c r="J11" s="165">
        <f>SUM(C11:I11)</f>
        <v>22</v>
      </c>
      <c r="K11" s="69">
        <v>3</v>
      </c>
      <c r="L11" s="6"/>
      <c r="M11" s="7"/>
    </row>
    <row r="12" spans="1:16" s="8" customFormat="1" ht="19.05" customHeight="1" x14ac:dyDescent="0.35">
      <c r="A12" s="55" t="s">
        <v>142</v>
      </c>
      <c r="B12" s="56" t="s">
        <v>143</v>
      </c>
      <c r="C12" s="67"/>
      <c r="D12" s="67"/>
      <c r="E12" s="67" t="s">
        <v>383</v>
      </c>
      <c r="F12" s="67">
        <v>13</v>
      </c>
      <c r="G12" s="67">
        <v>8</v>
      </c>
      <c r="H12" s="70"/>
      <c r="I12" s="70"/>
      <c r="J12" s="165">
        <f>SUM(C12:I12)</f>
        <v>21</v>
      </c>
      <c r="K12" s="69">
        <v>5</v>
      </c>
      <c r="L12" s="6"/>
      <c r="M12" s="7"/>
    </row>
    <row r="13" spans="1:16" s="8" customFormat="1" ht="19.05" customHeight="1" x14ac:dyDescent="0.35">
      <c r="A13" s="55" t="s">
        <v>325</v>
      </c>
      <c r="B13" s="56" t="s">
        <v>326</v>
      </c>
      <c r="C13" s="67"/>
      <c r="D13" s="67">
        <v>16</v>
      </c>
      <c r="E13" s="67"/>
      <c r="F13" s="67"/>
      <c r="G13" s="67"/>
      <c r="H13" s="70"/>
      <c r="I13" s="70"/>
      <c r="J13" s="165">
        <f>SUM(C13:I13)</f>
        <v>16</v>
      </c>
      <c r="K13" s="69">
        <v>6</v>
      </c>
      <c r="L13" s="6"/>
      <c r="M13" s="7"/>
    </row>
    <row r="14" spans="1:16" s="8" customFormat="1" ht="19.05" customHeight="1" x14ac:dyDescent="0.35">
      <c r="A14" s="53" t="s">
        <v>130</v>
      </c>
      <c r="B14" s="158" t="s">
        <v>401</v>
      </c>
      <c r="C14" s="67"/>
      <c r="D14" s="67"/>
      <c r="E14" s="67" t="s">
        <v>383</v>
      </c>
      <c r="F14" s="67">
        <v>16</v>
      </c>
      <c r="G14" s="67"/>
      <c r="H14" s="70"/>
      <c r="I14" s="70"/>
      <c r="J14" s="165">
        <f>SUM(C14:I14)</f>
        <v>16</v>
      </c>
      <c r="K14" s="69">
        <v>6</v>
      </c>
      <c r="L14" s="6"/>
      <c r="M14" s="7"/>
    </row>
    <row r="15" spans="1:16" s="8" customFormat="1" ht="19.05" customHeight="1" x14ac:dyDescent="0.35">
      <c r="A15" s="55" t="s">
        <v>337</v>
      </c>
      <c r="B15" s="56" t="s">
        <v>441</v>
      </c>
      <c r="C15" s="67"/>
      <c r="D15" s="67"/>
      <c r="E15" s="67"/>
      <c r="F15" s="67"/>
      <c r="G15" s="67">
        <v>16</v>
      </c>
      <c r="H15" s="70"/>
      <c r="I15" s="70"/>
      <c r="J15" s="165">
        <f>SUM(C15:I15)</f>
        <v>16</v>
      </c>
      <c r="K15" s="69">
        <v>6</v>
      </c>
      <c r="L15" s="6"/>
      <c r="M15" s="7"/>
    </row>
    <row r="16" spans="1:16" s="8" customFormat="1" ht="19.05" customHeight="1" x14ac:dyDescent="0.35">
      <c r="A16" s="53" t="s">
        <v>159</v>
      </c>
      <c r="B16" s="54" t="s">
        <v>160</v>
      </c>
      <c r="C16" s="66">
        <v>13</v>
      </c>
      <c r="D16" s="67"/>
      <c r="E16" s="67"/>
      <c r="F16" s="67"/>
      <c r="G16" s="67"/>
      <c r="H16" s="70"/>
      <c r="I16" s="70"/>
      <c r="J16" s="165">
        <f>SUM(C16:I16)</f>
        <v>13</v>
      </c>
      <c r="K16" s="69">
        <v>9</v>
      </c>
      <c r="L16" s="6"/>
      <c r="M16" s="7"/>
    </row>
    <row r="17" spans="1:13" s="8" customFormat="1" ht="19.05" customHeight="1" x14ac:dyDescent="0.35">
      <c r="A17" s="55" t="s">
        <v>464</v>
      </c>
      <c r="B17" s="56" t="s">
        <v>502</v>
      </c>
      <c r="C17" s="67"/>
      <c r="D17" s="67"/>
      <c r="E17" s="67"/>
      <c r="F17" s="67"/>
      <c r="G17" s="67"/>
      <c r="H17" s="70">
        <v>13</v>
      </c>
      <c r="I17" s="70"/>
      <c r="J17" s="165">
        <f>SUM(C17:I17)</f>
        <v>13</v>
      </c>
      <c r="K17" s="69">
        <v>9</v>
      </c>
      <c r="L17" s="6"/>
      <c r="M17" s="7"/>
    </row>
    <row r="18" spans="1:13" s="8" customFormat="1" ht="19.05" customHeight="1" x14ac:dyDescent="0.35">
      <c r="A18" s="55" t="s">
        <v>443</v>
      </c>
      <c r="B18" s="56" t="s">
        <v>442</v>
      </c>
      <c r="C18" s="67"/>
      <c r="D18" s="67"/>
      <c r="E18" s="67"/>
      <c r="F18" s="67"/>
      <c r="G18" s="67">
        <v>9</v>
      </c>
      <c r="H18" s="70"/>
      <c r="I18" s="70"/>
      <c r="J18" s="165">
        <f>SUM(C18:I18)</f>
        <v>9</v>
      </c>
      <c r="K18" s="69">
        <v>11</v>
      </c>
      <c r="L18" s="6"/>
      <c r="M18" s="7"/>
    </row>
    <row r="19" spans="1:13" s="8" customFormat="1" ht="19.05" customHeight="1" x14ac:dyDescent="0.35">
      <c r="A19" s="53" t="s">
        <v>163</v>
      </c>
      <c r="B19" s="54" t="s">
        <v>164</v>
      </c>
      <c r="C19" s="66">
        <v>8</v>
      </c>
      <c r="D19" s="67"/>
      <c r="E19" s="67"/>
      <c r="F19" s="67"/>
      <c r="G19" s="67"/>
      <c r="H19" s="70"/>
      <c r="I19" s="70"/>
      <c r="J19" s="165">
        <f>SUM(C19:I19)</f>
        <v>8</v>
      </c>
      <c r="K19" s="69">
        <v>12</v>
      </c>
      <c r="L19" s="6"/>
      <c r="M19" s="7"/>
    </row>
    <row r="20" spans="1:13" s="8" customFormat="1" ht="19.05" customHeight="1" x14ac:dyDescent="0.35">
      <c r="A20" s="55" t="s">
        <v>357</v>
      </c>
      <c r="B20" s="56" t="s">
        <v>356</v>
      </c>
      <c r="C20" s="67"/>
      <c r="D20" s="67"/>
      <c r="E20" s="67"/>
      <c r="F20" s="67"/>
      <c r="G20" s="67"/>
      <c r="H20" s="70">
        <v>8</v>
      </c>
      <c r="I20" s="70"/>
      <c r="J20" s="165">
        <f>SUM(C20:I20)</f>
        <v>8</v>
      </c>
      <c r="K20" s="69">
        <v>12</v>
      </c>
      <c r="L20" s="6"/>
      <c r="M20" s="7"/>
    </row>
    <row r="21" spans="1:13" s="8" customFormat="1" ht="19.05" customHeight="1" x14ac:dyDescent="0.35">
      <c r="A21" s="53" t="s">
        <v>165</v>
      </c>
      <c r="B21" s="54" t="s">
        <v>166</v>
      </c>
      <c r="C21" s="66">
        <v>7</v>
      </c>
      <c r="D21" s="67"/>
      <c r="E21" s="67"/>
      <c r="F21" s="67"/>
      <c r="G21" s="67"/>
      <c r="H21" s="70"/>
      <c r="I21" s="70"/>
      <c r="J21" s="165">
        <f>SUM(C21:I21)</f>
        <v>7</v>
      </c>
      <c r="K21" s="69">
        <v>14</v>
      </c>
      <c r="L21" s="6"/>
      <c r="M21" s="7"/>
    </row>
    <row r="22" spans="1:13" s="8" customFormat="1" ht="19.05" customHeight="1" x14ac:dyDescent="0.35">
      <c r="A22" s="55" t="s">
        <v>142</v>
      </c>
      <c r="B22" s="56" t="s">
        <v>444</v>
      </c>
      <c r="C22" s="67"/>
      <c r="D22" s="67"/>
      <c r="E22" s="67"/>
      <c r="F22" s="67"/>
      <c r="G22" s="67">
        <v>7</v>
      </c>
      <c r="H22" s="70"/>
      <c r="I22" s="70"/>
      <c r="J22" s="165">
        <f>SUM(C22:I22)</f>
        <v>7</v>
      </c>
      <c r="K22" s="69">
        <v>14</v>
      </c>
      <c r="L22" s="6"/>
      <c r="M22" s="7"/>
    </row>
    <row r="23" spans="1:13" s="8" customFormat="1" ht="19.05" customHeight="1" x14ac:dyDescent="0.35">
      <c r="A23" s="55" t="s">
        <v>402</v>
      </c>
      <c r="B23" s="56" t="s">
        <v>403</v>
      </c>
      <c r="C23" s="67"/>
      <c r="D23" s="67"/>
      <c r="E23" s="67" t="s">
        <v>383</v>
      </c>
      <c r="F23" s="67">
        <v>0</v>
      </c>
      <c r="G23" s="67"/>
      <c r="H23" s="70">
        <v>7</v>
      </c>
      <c r="I23" s="70"/>
      <c r="J23" s="165">
        <f>SUM(C23:I23)</f>
        <v>7</v>
      </c>
      <c r="K23" s="69">
        <v>14</v>
      </c>
      <c r="L23" s="6"/>
      <c r="M23" s="7"/>
    </row>
    <row r="24" spans="1:13" s="8" customFormat="1" ht="19.05" customHeight="1" x14ac:dyDescent="0.35">
      <c r="A24" s="55" t="s">
        <v>78</v>
      </c>
      <c r="B24" s="56" t="s">
        <v>167</v>
      </c>
      <c r="C24" s="67">
        <v>6</v>
      </c>
      <c r="D24" s="67"/>
      <c r="E24" s="67"/>
      <c r="F24" s="67"/>
      <c r="G24" s="67"/>
      <c r="H24" s="70"/>
      <c r="I24" s="70"/>
      <c r="J24" s="165">
        <f>SUM(C24:I24)</f>
        <v>6</v>
      </c>
      <c r="K24" s="69">
        <v>17</v>
      </c>
      <c r="L24" s="6"/>
      <c r="M24" s="7"/>
    </row>
    <row r="25" spans="1:13" s="8" customFormat="1" ht="19.05" customHeight="1" x14ac:dyDescent="0.35">
      <c r="A25" s="55" t="s">
        <v>504</v>
      </c>
      <c r="B25" s="56" t="s">
        <v>503</v>
      </c>
      <c r="C25" s="67"/>
      <c r="D25" s="67"/>
      <c r="E25" s="67"/>
      <c r="F25" s="67"/>
      <c r="G25" s="67"/>
      <c r="H25" s="70">
        <v>6</v>
      </c>
      <c r="I25" s="70"/>
      <c r="J25" s="165">
        <f>SUM(C25:I25)</f>
        <v>6</v>
      </c>
      <c r="K25" s="69">
        <v>17</v>
      </c>
      <c r="L25" s="6"/>
      <c r="M25" s="7"/>
    </row>
    <row r="26" spans="1:13" s="8" customFormat="1" ht="19.05" customHeight="1" x14ac:dyDescent="0.35">
      <c r="A26" s="55" t="s">
        <v>163</v>
      </c>
      <c r="B26" s="56" t="s">
        <v>168</v>
      </c>
      <c r="C26" s="67">
        <v>5</v>
      </c>
      <c r="D26" s="67"/>
      <c r="E26" s="67"/>
      <c r="F26" s="67"/>
      <c r="G26" s="67"/>
      <c r="H26" s="70"/>
      <c r="I26" s="70"/>
      <c r="J26" s="165">
        <f>SUM(C26:I26)</f>
        <v>5</v>
      </c>
      <c r="K26" s="69">
        <v>19</v>
      </c>
      <c r="L26" s="6"/>
      <c r="M26" s="7"/>
    </row>
    <row r="27" spans="1:13" s="8" customFormat="1" ht="19.05" customHeight="1" x14ac:dyDescent="0.35">
      <c r="A27" s="55" t="s">
        <v>107</v>
      </c>
      <c r="B27" s="56" t="s">
        <v>169</v>
      </c>
      <c r="C27" s="67">
        <v>5</v>
      </c>
      <c r="D27" s="67"/>
      <c r="E27" s="67"/>
      <c r="F27" s="67"/>
      <c r="G27" s="67"/>
      <c r="H27" s="70"/>
      <c r="I27" s="70"/>
      <c r="J27" s="165">
        <f>SUM(C27:I27)</f>
        <v>5</v>
      </c>
      <c r="K27" s="69">
        <v>19</v>
      </c>
      <c r="L27" s="6"/>
      <c r="M27" s="7"/>
    </row>
    <row r="28" spans="1:13" s="8" customFormat="1" ht="19.05" customHeight="1" x14ac:dyDescent="0.35">
      <c r="A28" s="55" t="s">
        <v>151</v>
      </c>
      <c r="B28" s="56" t="s">
        <v>152</v>
      </c>
      <c r="C28" s="67"/>
      <c r="D28" s="67"/>
      <c r="E28" s="67"/>
      <c r="F28" s="67"/>
      <c r="G28" s="67"/>
      <c r="H28" s="70">
        <v>0</v>
      </c>
      <c r="I28" s="70"/>
      <c r="J28" s="165">
        <f>SUM(C28:I28)</f>
        <v>0</v>
      </c>
      <c r="K28" s="69"/>
      <c r="L28" s="6"/>
      <c r="M28" s="7"/>
    </row>
    <row r="29" spans="1:13" s="8" customFormat="1" ht="19.05" customHeight="1" x14ac:dyDescent="0.35">
      <c r="A29" s="55"/>
      <c r="B29" s="56"/>
      <c r="C29" s="67"/>
      <c r="D29" s="67"/>
      <c r="E29" s="67"/>
      <c r="F29" s="67"/>
      <c r="G29" s="67"/>
      <c r="H29" s="70"/>
      <c r="I29" s="70"/>
      <c r="J29" s="165">
        <f>SUM(C29:I29)</f>
        <v>0</v>
      </c>
      <c r="K29" s="69"/>
      <c r="L29" s="6"/>
      <c r="M29" s="7"/>
    </row>
    <row r="30" spans="1:13" s="8" customFormat="1" ht="19.05" customHeight="1" x14ac:dyDescent="0.35">
      <c r="A30" s="55"/>
      <c r="B30" s="56"/>
      <c r="C30" s="67"/>
      <c r="D30" s="67"/>
      <c r="E30" s="67"/>
      <c r="F30" s="67"/>
      <c r="G30" s="67"/>
      <c r="H30" s="70"/>
      <c r="I30" s="70"/>
      <c r="J30" s="165">
        <f>SUM(C30:I30)</f>
        <v>0</v>
      </c>
      <c r="K30" s="69"/>
      <c r="L30" s="6"/>
      <c r="M30" s="7"/>
    </row>
    <row r="31" spans="1:13" s="8" customFormat="1" ht="19.05" customHeight="1" thickBot="1" x14ac:dyDescent="0.4">
      <c r="A31" s="59"/>
      <c r="B31" s="60"/>
      <c r="C31" s="72"/>
      <c r="D31" s="73"/>
      <c r="E31" s="73"/>
      <c r="F31" s="73"/>
      <c r="G31" s="73"/>
      <c r="H31" s="100"/>
      <c r="I31" s="100"/>
      <c r="J31" s="166">
        <f>SUM(C31:I31)</f>
        <v>0</v>
      </c>
      <c r="K31" s="94"/>
      <c r="L31" s="6"/>
      <c r="M31" s="7"/>
    </row>
    <row r="32" spans="1:13" ht="19.05" customHeight="1" x14ac:dyDescent="0.35">
      <c r="A32" s="80"/>
      <c r="B32" s="80"/>
      <c r="C32" s="80"/>
      <c r="D32" s="112"/>
      <c r="E32" s="113"/>
      <c r="F32" s="113"/>
      <c r="G32" s="113"/>
      <c r="H32" s="113"/>
      <c r="I32" s="113"/>
      <c r="J32" s="95"/>
      <c r="K32" s="109"/>
      <c r="L32" s="3"/>
    </row>
    <row r="33" spans="1:12" ht="19.05" customHeight="1" x14ac:dyDescent="0.35">
      <c r="A33" s="80"/>
      <c r="B33" s="80"/>
      <c r="C33" s="80"/>
      <c r="D33" s="112"/>
      <c r="E33" s="113"/>
      <c r="F33" s="113"/>
      <c r="G33" s="113"/>
      <c r="H33" s="113"/>
      <c r="I33" s="113"/>
      <c r="J33" s="95"/>
      <c r="K33" s="109"/>
      <c r="L33" s="3"/>
    </row>
    <row r="34" spans="1:12" ht="19.05" customHeight="1" x14ac:dyDescent="0.35">
      <c r="D34" s="25"/>
      <c r="E34" s="1"/>
      <c r="F34" s="1"/>
      <c r="G34" s="1"/>
      <c r="H34" s="1"/>
      <c r="I34" s="1"/>
      <c r="L34" s="3"/>
    </row>
    <row r="35" spans="1:12" ht="19.05" customHeight="1" x14ac:dyDescent="0.35">
      <c r="D35" s="25"/>
      <c r="E35" s="1"/>
      <c r="F35" s="1"/>
      <c r="G35" s="1"/>
      <c r="H35" s="1"/>
      <c r="I35" s="1"/>
      <c r="L35" s="3"/>
    </row>
    <row r="36" spans="1:12" ht="19.05" customHeight="1" x14ac:dyDescent="0.35">
      <c r="D36" s="25"/>
      <c r="E36" s="1"/>
      <c r="F36" s="1"/>
      <c r="G36" s="1"/>
      <c r="H36" s="1"/>
      <c r="I36" s="1"/>
      <c r="L36" s="3"/>
    </row>
    <row r="37" spans="1:12" ht="19.05" customHeight="1" x14ac:dyDescent="0.35">
      <c r="D37" s="25"/>
      <c r="E37" s="1"/>
      <c r="F37" s="1"/>
      <c r="G37" s="1"/>
      <c r="H37" s="1"/>
      <c r="I37" s="1"/>
      <c r="L37" s="3"/>
    </row>
    <row r="38" spans="1:12" ht="19.05" customHeight="1" x14ac:dyDescent="0.35">
      <c r="D38" s="25"/>
      <c r="E38" s="1"/>
      <c r="F38" s="1"/>
      <c r="G38" s="1"/>
      <c r="H38" s="1"/>
      <c r="I38" s="1"/>
      <c r="L38" s="3"/>
    </row>
    <row r="39" spans="1:12" ht="19.05" customHeight="1" x14ac:dyDescent="0.35">
      <c r="D39" s="25"/>
      <c r="E39" s="1"/>
      <c r="F39" s="1"/>
      <c r="G39" s="1"/>
      <c r="H39" s="1"/>
      <c r="I39" s="1"/>
      <c r="L39" s="3"/>
    </row>
    <row r="40" spans="1:12" ht="19.05" customHeight="1" x14ac:dyDescent="0.35">
      <c r="D40" s="25"/>
      <c r="E40" s="1"/>
      <c r="F40" s="1"/>
      <c r="G40" s="1"/>
      <c r="H40" s="1"/>
      <c r="I40" s="1"/>
      <c r="L40" s="3"/>
    </row>
    <row r="41" spans="1:12" ht="20.100000000000001" customHeight="1" x14ac:dyDescent="0.35">
      <c r="D41" s="25"/>
      <c r="E41" s="1"/>
      <c r="F41" s="1"/>
      <c r="G41" s="1"/>
      <c r="H41" s="1"/>
      <c r="I41" s="1"/>
      <c r="L41" s="3"/>
    </row>
    <row r="42" spans="1:12" ht="20.100000000000001" customHeight="1" x14ac:dyDescent="0.35">
      <c r="D42" s="25"/>
      <c r="E42" s="1"/>
      <c r="F42" s="1"/>
      <c r="G42" s="1"/>
      <c r="H42" s="1"/>
      <c r="I42" s="1"/>
      <c r="L42" s="3"/>
    </row>
    <row r="43" spans="1:12" ht="20.100000000000001" customHeight="1" x14ac:dyDescent="0.35">
      <c r="D43" s="25"/>
      <c r="E43" s="1"/>
      <c r="F43" s="1"/>
      <c r="G43" s="1"/>
      <c r="H43" s="1"/>
      <c r="I43" s="1"/>
      <c r="L43" s="2"/>
    </row>
    <row r="44" spans="1:12" ht="20.100000000000001" customHeight="1" x14ac:dyDescent="0.35">
      <c r="D44" s="25"/>
      <c r="E44" s="1"/>
      <c r="F44" s="1"/>
      <c r="G44" s="1"/>
      <c r="H44" s="1"/>
      <c r="I44" s="1"/>
      <c r="L44" s="2"/>
    </row>
    <row r="45" spans="1:12" ht="20.100000000000001" customHeight="1" x14ac:dyDescent="0.35">
      <c r="D45" s="25"/>
      <c r="E45" s="1"/>
      <c r="F45" s="1"/>
      <c r="G45" s="1"/>
      <c r="H45" s="1"/>
      <c r="I45" s="1"/>
      <c r="L45" s="2"/>
    </row>
    <row r="46" spans="1:12" ht="20.100000000000001" customHeight="1" x14ac:dyDescent="0.35">
      <c r="D46" s="25"/>
      <c r="E46" s="1"/>
      <c r="F46" s="1"/>
      <c r="G46" s="1"/>
      <c r="H46" s="1"/>
      <c r="I46" s="1"/>
      <c r="L46" s="2"/>
    </row>
    <row r="47" spans="1:12" ht="20.100000000000001" customHeight="1" x14ac:dyDescent="0.35">
      <c r="D47" s="25"/>
      <c r="E47" s="1"/>
      <c r="F47" s="1"/>
      <c r="G47" s="1"/>
      <c r="H47" s="1"/>
      <c r="I47" s="1"/>
      <c r="L47" s="1"/>
    </row>
    <row r="48" spans="1:12" ht="20.100000000000001" customHeight="1" x14ac:dyDescent="0.35">
      <c r="D48" s="25"/>
      <c r="E48" s="1"/>
      <c r="F48" s="1"/>
      <c r="G48" s="1"/>
      <c r="H48" s="1"/>
      <c r="I48" s="1"/>
      <c r="L48" s="1"/>
    </row>
    <row r="49" spans="4:12" ht="20.100000000000001" customHeight="1" x14ac:dyDescent="0.35">
      <c r="D49" s="25"/>
      <c r="E49" s="1"/>
      <c r="F49" s="1"/>
      <c r="G49" s="1"/>
      <c r="H49" s="1"/>
      <c r="I49" s="1"/>
      <c r="L49" s="1"/>
    </row>
    <row r="50" spans="4:12" ht="20.100000000000001" customHeight="1" x14ac:dyDescent="0.35">
      <c r="D50" s="25"/>
      <c r="E50" s="1"/>
      <c r="F50" s="1"/>
      <c r="G50" s="1"/>
      <c r="H50" s="1"/>
      <c r="I50" s="1"/>
      <c r="L50" s="1"/>
    </row>
    <row r="51" spans="4:12" ht="20.100000000000001" customHeight="1" x14ac:dyDescent="0.35">
      <c r="D51" s="25"/>
      <c r="E51" s="1"/>
      <c r="F51" s="1"/>
      <c r="G51" s="1"/>
      <c r="H51" s="1"/>
      <c r="I51" s="1"/>
      <c r="L51" s="1"/>
    </row>
    <row r="52" spans="4:12" ht="20.100000000000001" customHeight="1" x14ac:dyDescent="0.35">
      <c r="D52" s="25"/>
      <c r="E52" s="1"/>
      <c r="F52" s="1"/>
      <c r="G52" s="1"/>
      <c r="H52" s="1"/>
      <c r="I52" s="1"/>
      <c r="L52" s="1"/>
    </row>
    <row r="53" spans="4:12" ht="20.100000000000001" customHeight="1" x14ac:dyDescent="0.35">
      <c r="D53" s="25"/>
      <c r="E53" s="1"/>
      <c r="F53" s="1"/>
      <c r="G53" s="1"/>
      <c r="H53" s="1"/>
      <c r="I53" s="1"/>
      <c r="L53" s="1"/>
    </row>
    <row r="54" spans="4:12" ht="20.100000000000001" customHeight="1" x14ac:dyDescent="0.35">
      <c r="D54" s="25"/>
      <c r="E54" s="1"/>
      <c r="F54" s="1"/>
      <c r="G54" s="1"/>
      <c r="H54" s="1"/>
      <c r="I54" s="1"/>
      <c r="L54" s="1"/>
    </row>
    <row r="55" spans="4:12" ht="20.100000000000001" customHeight="1" x14ac:dyDescent="0.35">
      <c r="D55" s="25"/>
      <c r="E55" s="1"/>
      <c r="F55" s="1"/>
      <c r="G55" s="1"/>
      <c r="H55" s="1"/>
      <c r="I55" s="1"/>
      <c r="L55" s="1"/>
    </row>
    <row r="56" spans="4:12" ht="20.100000000000001" customHeight="1" x14ac:dyDescent="0.35">
      <c r="D56" s="25"/>
      <c r="E56" s="1"/>
      <c r="F56" s="1"/>
      <c r="G56" s="1"/>
      <c r="H56" s="1"/>
      <c r="I56" s="1"/>
      <c r="L56" s="1"/>
    </row>
    <row r="57" spans="4:12" ht="20.100000000000001" customHeight="1" x14ac:dyDescent="0.35">
      <c r="D57" s="25"/>
      <c r="E57" s="1"/>
      <c r="F57" s="1"/>
      <c r="G57" s="1"/>
      <c r="H57" s="1"/>
      <c r="I57" s="1"/>
    </row>
    <row r="58" spans="4:12" ht="20.100000000000001" customHeight="1" x14ac:dyDescent="0.35">
      <c r="D58" s="25"/>
      <c r="E58" s="1"/>
      <c r="F58" s="1"/>
      <c r="G58" s="1"/>
      <c r="H58" s="1"/>
      <c r="I58" s="1"/>
    </row>
    <row r="59" spans="4:12" ht="20.100000000000001" customHeight="1" x14ac:dyDescent="0.35">
      <c r="D59" s="25"/>
      <c r="E59" s="1"/>
      <c r="F59" s="1"/>
      <c r="G59" s="1"/>
      <c r="H59" s="1"/>
      <c r="I59" s="1"/>
    </row>
    <row r="60" spans="4:12" ht="20.100000000000001" customHeight="1" x14ac:dyDescent="0.35">
      <c r="D60" s="25"/>
      <c r="E60" s="1"/>
      <c r="F60" s="1"/>
      <c r="G60" s="1"/>
      <c r="H60" s="1"/>
      <c r="I60" s="1"/>
    </row>
    <row r="61" spans="4:12" ht="20.100000000000001" customHeight="1" x14ac:dyDescent="0.35">
      <c r="D61" s="25"/>
      <c r="E61" s="1"/>
      <c r="F61" s="1"/>
      <c r="G61" s="1"/>
      <c r="H61" s="1"/>
      <c r="I61" s="1"/>
    </row>
    <row r="62" spans="4:12" ht="20.100000000000001" customHeight="1" x14ac:dyDescent="0.35">
      <c r="D62" s="25"/>
      <c r="E62" s="1"/>
      <c r="F62" s="1"/>
      <c r="G62" s="1"/>
      <c r="H62" s="1"/>
      <c r="I62" s="1"/>
    </row>
    <row r="63" spans="4:12" ht="20.100000000000001" customHeight="1" x14ac:dyDescent="0.35"/>
    <row r="64" spans="4:12" ht="20.100000000000001" customHeight="1" x14ac:dyDescent="0.35"/>
    <row r="65" ht="20.100000000000001" customHeight="1" x14ac:dyDescent="0.35"/>
    <row r="66" ht="20.100000000000001" customHeight="1" x14ac:dyDescent="0.35"/>
    <row r="67" ht="20.100000000000001" customHeight="1" x14ac:dyDescent="0.35"/>
    <row r="68" ht="20.100000000000001" customHeight="1" x14ac:dyDescent="0.35"/>
    <row r="69" ht="20.100000000000001" customHeight="1" x14ac:dyDescent="0.35"/>
    <row r="70" ht="20.100000000000001" customHeight="1" x14ac:dyDescent="0.35"/>
    <row r="71" ht="20.100000000000001" customHeight="1" x14ac:dyDescent="0.35"/>
    <row r="72" ht="20.100000000000001" customHeight="1" x14ac:dyDescent="0.35"/>
    <row r="73" ht="20.100000000000001" customHeight="1" x14ac:dyDescent="0.35"/>
    <row r="74" ht="20.100000000000001" customHeight="1" x14ac:dyDescent="0.35"/>
    <row r="75" ht="20.100000000000001" customHeight="1" x14ac:dyDescent="0.35"/>
    <row r="76" ht="20.100000000000001" customHeight="1" x14ac:dyDescent="0.35"/>
    <row r="77" ht="20.100000000000001" customHeight="1" x14ac:dyDescent="0.35"/>
    <row r="78" ht="20.100000000000001" customHeight="1" x14ac:dyDescent="0.35"/>
    <row r="79" ht="20.100000000000001" customHeight="1" x14ac:dyDescent="0.35"/>
    <row r="8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</sheetData>
  <autoFilter ref="J6:J31">
    <sortState ref="A8:K31">
      <sortCondition descending="1" ref="J6:J31"/>
    </sortState>
  </autoFilter>
  <mergeCells count="14">
    <mergeCell ref="J5:K5"/>
    <mergeCell ref="A1:K1"/>
    <mergeCell ref="A2:K2"/>
    <mergeCell ref="A5:A6"/>
    <mergeCell ref="B5:B6"/>
    <mergeCell ref="C5:C7"/>
    <mergeCell ref="D5:D7"/>
    <mergeCell ref="E5:E7"/>
    <mergeCell ref="F5:F7"/>
    <mergeCell ref="G5:G7"/>
    <mergeCell ref="I5:I7"/>
    <mergeCell ref="H5:H7"/>
    <mergeCell ref="A3:B3"/>
    <mergeCell ref="C3:K3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zoomScale="110" zoomScaleNormal="110" workbookViewId="0">
      <selection activeCell="A7" sqref="A7"/>
    </sheetView>
  </sheetViews>
  <sheetFormatPr defaultRowHeight="18" x14ac:dyDescent="0.35"/>
  <cols>
    <col min="1" max="1" width="27.44140625" customWidth="1"/>
    <col min="2" max="2" width="22.44140625" customWidth="1"/>
    <col min="3" max="3" width="6.33203125" customWidth="1"/>
    <col min="4" max="4" width="6.33203125" style="24" customWidth="1"/>
    <col min="5" max="9" width="6.33203125" customWidth="1"/>
    <col min="10" max="10" width="7.6640625" style="14" customWidth="1"/>
    <col min="11" max="11" width="9.88671875" style="16" customWidth="1"/>
    <col min="12" max="13" width="6.6640625" customWidth="1"/>
  </cols>
  <sheetData>
    <row r="1" spans="1:16" ht="24.9" customHeight="1" x14ac:dyDescent="0.6">
      <c r="A1" s="174" t="s">
        <v>17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2"/>
      <c r="M1" s="12"/>
      <c r="N1" s="4"/>
    </row>
    <row r="2" spans="1:16" ht="24.9" customHeight="1" thickBot="1" x14ac:dyDescent="0.65">
      <c r="A2" s="193" t="s">
        <v>16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2"/>
      <c r="M2" s="12"/>
      <c r="N2" s="4"/>
    </row>
    <row r="3" spans="1:16" s="147" customFormat="1" ht="24.9" customHeight="1" thickBot="1" x14ac:dyDescent="0.55000000000000004">
      <c r="A3" s="190" t="s">
        <v>118</v>
      </c>
      <c r="B3" s="191"/>
      <c r="C3" s="190" t="s">
        <v>124</v>
      </c>
      <c r="D3" s="192"/>
      <c r="E3" s="192"/>
      <c r="F3" s="192"/>
      <c r="G3" s="192"/>
      <c r="H3" s="192"/>
      <c r="I3" s="192"/>
      <c r="J3" s="192"/>
      <c r="K3" s="191"/>
      <c r="L3" s="145"/>
      <c r="M3" s="145"/>
      <c r="N3" s="146"/>
    </row>
    <row r="4" spans="1:16" ht="18" customHeight="1" thickBot="1" x14ac:dyDescent="0.4">
      <c r="A4" s="80"/>
      <c r="B4" s="80"/>
      <c r="C4" s="81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95"/>
      <c r="K4" s="109"/>
      <c r="N4" s="4"/>
    </row>
    <row r="5" spans="1:16" ht="84.9" customHeight="1" thickBot="1" x14ac:dyDescent="0.35">
      <c r="A5" s="196" t="s">
        <v>8</v>
      </c>
      <c r="B5" s="197" t="s">
        <v>9</v>
      </c>
      <c r="C5" s="198" t="s">
        <v>141</v>
      </c>
      <c r="D5" s="198" t="s">
        <v>329</v>
      </c>
      <c r="E5" s="198" t="s">
        <v>347</v>
      </c>
      <c r="F5" s="220" t="s">
        <v>397</v>
      </c>
      <c r="G5" s="198" t="s">
        <v>420</v>
      </c>
      <c r="H5" s="198" t="s">
        <v>505</v>
      </c>
      <c r="I5" s="198" t="s">
        <v>18</v>
      </c>
      <c r="J5" s="212"/>
      <c r="K5" s="213"/>
      <c r="L5" s="9"/>
      <c r="M5" s="10"/>
      <c r="N5" s="4"/>
    </row>
    <row r="6" spans="1:16" ht="20.100000000000001" customHeight="1" x14ac:dyDescent="0.3">
      <c r="A6" s="182"/>
      <c r="B6" s="183"/>
      <c r="C6" s="188"/>
      <c r="D6" s="188"/>
      <c r="E6" s="188"/>
      <c r="F6" s="221"/>
      <c r="G6" s="188"/>
      <c r="H6" s="188"/>
      <c r="I6" s="188"/>
      <c r="J6" s="97" t="s">
        <v>0</v>
      </c>
      <c r="K6" s="62" t="s">
        <v>10</v>
      </c>
      <c r="L6" s="11"/>
      <c r="M6" s="11"/>
      <c r="N6" s="4"/>
    </row>
    <row r="7" spans="1:16" ht="20.100000000000001" customHeight="1" thickBot="1" x14ac:dyDescent="0.35">
      <c r="A7" s="110"/>
      <c r="B7" s="111"/>
      <c r="C7" s="189"/>
      <c r="D7" s="189"/>
      <c r="E7" s="189"/>
      <c r="F7" s="223"/>
      <c r="G7" s="189"/>
      <c r="H7" s="189"/>
      <c r="I7" s="189"/>
      <c r="J7" s="168"/>
      <c r="K7" s="65"/>
      <c r="L7" s="11"/>
      <c r="M7" s="11"/>
      <c r="N7" s="4"/>
    </row>
    <row r="8" spans="1:16" s="8" customFormat="1" ht="19.05" customHeight="1" x14ac:dyDescent="0.35">
      <c r="A8" s="139" t="s">
        <v>134</v>
      </c>
      <c r="B8" s="140" t="s">
        <v>135</v>
      </c>
      <c r="C8" s="141">
        <v>16</v>
      </c>
      <c r="D8" s="141">
        <v>16</v>
      </c>
      <c r="E8" s="141"/>
      <c r="F8" s="141"/>
      <c r="G8" s="141">
        <v>12</v>
      </c>
      <c r="H8" s="142">
        <v>16</v>
      </c>
      <c r="I8" s="142"/>
      <c r="J8" s="167">
        <f>SUM(C8:I8)</f>
        <v>60</v>
      </c>
      <c r="K8" s="134">
        <v>1</v>
      </c>
      <c r="L8" s="6"/>
      <c r="M8" s="7"/>
    </row>
    <row r="9" spans="1:16" s="8" customFormat="1" ht="19.05" customHeight="1" x14ac:dyDescent="0.35">
      <c r="A9" s="53" t="s">
        <v>126</v>
      </c>
      <c r="B9" s="54" t="s">
        <v>127</v>
      </c>
      <c r="C9" s="66">
        <v>25</v>
      </c>
      <c r="D9" s="67">
        <v>7</v>
      </c>
      <c r="E9" s="67"/>
      <c r="F9" s="67"/>
      <c r="G9" s="67">
        <v>7</v>
      </c>
      <c r="H9" s="70">
        <v>20</v>
      </c>
      <c r="I9" s="70"/>
      <c r="J9" s="165">
        <f>SUM(C9:I9)</f>
        <v>59</v>
      </c>
      <c r="K9" s="69">
        <v>2</v>
      </c>
      <c r="L9" s="6"/>
      <c r="M9" s="7"/>
      <c r="O9" s="42"/>
      <c r="P9" s="6"/>
    </row>
    <row r="10" spans="1:16" s="8" customFormat="1" ht="19.05" customHeight="1" x14ac:dyDescent="0.35">
      <c r="A10" s="53" t="s">
        <v>130</v>
      </c>
      <c r="B10" s="54" t="s">
        <v>131</v>
      </c>
      <c r="C10" s="66">
        <v>20</v>
      </c>
      <c r="D10" s="67"/>
      <c r="E10" s="67">
        <v>16</v>
      </c>
      <c r="F10" s="67"/>
      <c r="G10" s="67">
        <v>9</v>
      </c>
      <c r="H10" s="70"/>
      <c r="I10" s="70"/>
      <c r="J10" s="165">
        <f>SUM(C10:I10)</f>
        <v>45</v>
      </c>
      <c r="K10" s="69">
        <v>3</v>
      </c>
      <c r="L10" s="6"/>
      <c r="M10" s="7"/>
    </row>
    <row r="11" spans="1:16" s="8" customFormat="1" ht="19.05" customHeight="1" x14ac:dyDescent="0.35">
      <c r="A11" s="79" t="s">
        <v>128</v>
      </c>
      <c r="B11" s="54" t="s">
        <v>129</v>
      </c>
      <c r="C11" s="66">
        <v>22</v>
      </c>
      <c r="D11" s="67">
        <v>8</v>
      </c>
      <c r="E11" s="67"/>
      <c r="F11" s="67"/>
      <c r="G11" s="67">
        <v>15</v>
      </c>
      <c r="H11" s="70"/>
      <c r="I11" s="70"/>
      <c r="J11" s="165">
        <f>SUM(C11:I11)</f>
        <v>45</v>
      </c>
      <c r="K11" s="69">
        <v>3</v>
      </c>
      <c r="L11" s="6"/>
      <c r="M11" s="7"/>
    </row>
    <row r="12" spans="1:16" s="8" customFormat="1" ht="19.05" customHeight="1" x14ac:dyDescent="0.35">
      <c r="A12" s="53" t="s">
        <v>151</v>
      </c>
      <c r="B12" s="54" t="s">
        <v>153</v>
      </c>
      <c r="C12" s="66">
        <v>6</v>
      </c>
      <c r="D12" s="67">
        <v>6</v>
      </c>
      <c r="E12" s="67">
        <v>11</v>
      </c>
      <c r="F12" s="67"/>
      <c r="G12" s="67">
        <v>8</v>
      </c>
      <c r="H12" s="70">
        <v>11</v>
      </c>
      <c r="I12" s="70"/>
      <c r="J12" s="165">
        <f>SUM(C12:I12)</f>
        <v>42</v>
      </c>
      <c r="K12" s="69">
        <v>5</v>
      </c>
      <c r="L12" s="6"/>
      <c r="M12" s="7"/>
    </row>
    <row r="13" spans="1:16" s="8" customFormat="1" ht="19.05" customHeight="1" x14ac:dyDescent="0.35">
      <c r="A13" s="53" t="s">
        <v>130</v>
      </c>
      <c r="B13" s="158" t="s">
        <v>401</v>
      </c>
      <c r="C13" s="66">
        <v>14</v>
      </c>
      <c r="D13" s="67"/>
      <c r="E13" s="67"/>
      <c r="F13" s="67"/>
      <c r="G13" s="67">
        <v>20</v>
      </c>
      <c r="H13" s="70"/>
      <c r="I13" s="70"/>
      <c r="J13" s="165">
        <f>SUM(C13:I13)</f>
        <v>34</v>
      </c>
      <c r="K13" s="69">
        <v>6</v>
      </c>
      <c r="L13" s="6"/>
      <c r="M13" s="7"/>
    </row>
    <row r="14" spans="1:16" s="8" customFormat="1" ht="19.05" customHeight="1" x14ac:dyDescent="0.35">
      <c r="A14" s="55" t="s">
        <v>134</v>
      </c>
      <c r="B14" s="56" t="s">
        <v>334</v>
      </c>
      <c r="C14" s="67"/>
      <c r="D14" s="67">
        <v>9</v>
      </c>
      <c r="E14" s="67"/>
      <c r="F14" s="67"/>
      <c r="G14" s="67">
        <v>10</v>
      </c>
      <c r="H14" s="70">
        <v>13</v>
      </c>
      <c r="I14" s="70"/>
      <c r="J14" s="165">
        <f>SUM(C14:I14)</f>
        <v>32</v>
      </c>
      <c r="K14" s="69">
        <v>7</v>
      </c>
      <c r="L14" s="6"/>
      <c r="M14" s="7"/>
    </row>
    <row r="15" spans="1:16" s="8" customFormat="1" ht="19.05" customHeight="1" x14ac:dyDescent="0.35">
      <c r="A15" s="55" t="s">
        <v>151</v>
      </c>
      <c r="B15" s="54" t="s">
        <v>152</v>
      </c>
      <c r="C15" s="67">
        <v>5</v>
      </c>
      <c r="D15" s="67">
        <v>5</v>
      </c>
      <c r="E15" s="67">
        <v>9</v>
      </c>
      <c r="F15" s="67"/>
      <c r="G15" s="67">
        <v>11</v>
      </c>
      <c r="H15" s="70"/>
      <c r="I15" s="70"/>
      <c r="J15" s="165">
        <f>SUM(C15:I15)</f>
        <v>30</v>
      </c>
      <c r="K15" s="69">
        <v>8</v>
      </c>
      <c r="L15" s="6"/>
      <c r="M15" s="7"/>
    </row>
    <row r="16" spans="1:16" s="8" customFormat="1" ht="19.05" customHeight="1" x14ac:dyDescent="0.35">
      <c r="A16" s="55" t="s">
        <v>333</v>
      </c>
      <c r="B16" s="56" t="s">
        <v>332</v>
      </c>
      <c r="C16" s="67"/>
      <c r="D16" s="67">
        <v>11</v>
      </c>
      <c r="E16" s="67"/>
      <c r="F16" s="67"/>
      <c r="G16" s="67">
        <v>17</v>
      </c>
      <c r="H16" s="70"/>
      <c r="I16" s="70"/>
      <c r="J16" s="165">
        <f>SUM(C16:I16)</f>
        <v>28</v>
      </c>
      <c r="K16" s="69">
        <v>9</v>
      </c>
      <c r="L16" s="6"/>
      <c r="M16" s="7"/>
    </row>
    <row r="17" spans="1:13" s="8" customFormat="1" ht="19.05" customHeight="1" x14ac:dyDescent="0.35">
      <c r="A17" s="55" t="s">
        <v>359</v>
      </c>
      <c r="B17" s="56" t="s">
        <v>358</v>
      </c>
      <c r="C17" s="67"/>
      <c r="D17" s="67"/>
      <c r="E17" s="67">
        <v>8</v>
      </c>
      <c r="F17" s="67"/>
      <c r="G17" s="67"/>
      <c r="H17" s="70">
        <v>17</v>
      </c>
      <c r="I17" s="70"/>
      <c r="J17" s="165">
        <f>SUM(C17:I17)</f>
        <v>25</v>
      </c>
      <c r="K17" s="69">
        <v>10</v>
      </c>
      <c r="L17" s="6"/>
      <c r="M17" s="7"/>
    </row>
    <row r="18" spans="1:13" s="8" customFormat="1" ht="19.05" customHeight="1" x14ac:dyDescent="0.35">
      <c r="A18" s="55" t="s">
        <v>359</v>
      </c>
      <c r="B18" s="56" t="s">
        <v>164</v>
      </c>
      <c r="C18" s="67"/>
      <c r="D18" s="67"/>
      <c r="E18" s="67"/>
      <c r="F18" s="67"/>
      <c r="G18" s="67"/>
      <c r="H18" s="70">
        <v>25</v>
      </c>
      <c r="I18" s="70"/>
      <c r="J18" s="165">
        <f>SUM(C18:I18)</f>
        <v>25</v>
      </c>
      <c r="K18" s="69">
        <v>10</v>
      </c>
      <c r="L18" s="6"/>
      <c r="M18" s="7"/>
    </row>
    <row r="19" spans="1:13" s="8" customFormat="1" ht="19.05" customHeight="1" x14ac:dyDescent="0.35">
      <c r="A19" s="55" t="s">
        <v>165</v>
      </c>
      <c r="B19" s="56" t="s">
        <v>506</v>
      </c>
      <c r="C19" s="67"/>
      <c r="D19" s="67"/>
      <c r="E19" s="67"/>
      <c r="F19" s="67"/>
      <c r="G19" s="67"/>
      <c r="H19" s="70">
        <v>22</v>
      </c>
      <c r="I19" s="70"/>
      <c r="J19" s="165">
        <f>SUM(C19:I19)</f>
        <v>22</v>
      </c>
      <c r="K19" s="69">
        <v>12</v>
      </c>
      <c r="L19" s="6"/>
      <c r="M19" s="7"/>
    </row>
    <row r="20" spans="1:13" s="8" customFormat="1" ht="19.05" customHeight="1" x14ac:dyDescent="0.35">
      <c r="A20" s="55" t="s">
        <v>136</v>
      </c>
      <c r="B20" s="56" t="s">
        <v>138</v>
      </c>
      <c r="C20" s="67">
        <v>13</v>
      </c>
      <c r="D20" s="67"/>
      <c r="E20" s="67"/>
      <c r="F20" s="67"/>
      <c r="G20" s="67"/>
      <c r="H20" s="70">
        <v>7</v>
      </c>
      <c r="I20" s="70"/>
      <c r="J20" s="165">
        <f>SUM(C20:I20)</f>
        <v>20</v>
      </c>
      <c r="K20" s="69">
        <v>13</v>
      </c>
      <c r="L20" s="6"/>
      <c r="M20" s="7"/>
    </row>
    <row r="21" spans="1:13" s="8" customFormat="1" ht="19.05" customHeight="1" x14ac:dyDescent="0.35">
      <c r="A21" s="53" t="s">
        <v>132</v>
      </c>
      <c r="B21" s="157" t="s">
        <v>133</v>
      </c>
      <c r="C21" s="66">
        <v>17</v>
      </c>
      <c r="D21" s="67"/>
      <c r="E21" s="67"/>
      <c r="F21" s="67"/>
      <c r="G21" s="67"/>
      <c r="H21" s="70"/>
      <c r="I21" s="70"/>
      <c r="J21" s="165">
        <f>SUM(C21:I21)</f>
        <v>17</v>
      </c>
      <c r="K21" s="69">
        <v>14</v>
      </c>
      <c r="L21" s="6"/>
      <c r="M21" s="7"/>
    </row>
    <row r="22" spans="1:13" s="8" customFormat="1" ht="19.05" customHeight="1" x14ac:dyDescent="0.35">
      <c r="A22" s="55" t="s">
        <v>149</v>
      </c>
      <c r="B22" s="56" t="s">
        <v>150</v>
      </c>
      <c r="C22" s="67">
        <v>7</v>
      </c>
      <c r="D22" s="67"/>
      <c r="E22" s="67"/>
      <c r="F22" s="67"/>
      <c r="G22" s="67"/>
      <c r="H22" s="70">
        <v>10</v>
      </c>
      <c r="I22" s="70"/>
      <c r="J22" s="165">
        <f>SUM(C22:I22)</f>
        <v>17</v>
      </c>
      <c r="K22" s="69">
        <v>14</v>
      </c>
      <c r="L22" s="6"/>
      <c r="M22" s="7"/>
    </row>
    <row r="23" spans="1:13" s="8" customFormat="1" ht="19.05" customHeight="1" x14ac:dyDescent="0.35">
      <c r="A23" s="53" t="s">
        <v>446</v>
      </c>
      <c r="B23" s="54" t="s">
        <v>445</v>
      </c>
      <c r="C23" s="66"/>
      <c r="D23" s="67"/>
      <c r="E23" s="67"/>
      <c r="F23" s="67"/>
      <c r="G23" s="67">
        <v>5</v>
      </c>
      <c r="H23" s="70">
        <v>12</v>
      </c>
      <c r="I23" s="70"/>
      <c r="J23" s="165">
        <f>SUM(C23:I23)</f>
        <v>17</v>
      </c>
      <c r="K23" s="69">
        <v>14</v>
      </c>
      <c r="L23" s="6"/>
      <c r="M23" s="7"/>
    </row>
    <row r="24" spans="1:13" s="8" customFormat="1" ht="19.05" customHeight="1" x14ac:dyDescent="0.35">
      <c r="A24" s="55" t="s">
        <v>139</v>
      </c>
      <c r="B24" s="56" t="s">
        <v>148</v>
      </c>
      <c r="C24" s="67">
        <v>8</v>
      </c>
      <c r="D24" s="67"/>
      <c r="E24" s="67"/>
      <c r="F24" s="67"/>
      <c r="G24" s="67"/>
      <c r="H24" s="70">
        <v>8</v>
      </c>
      <c r="I24" s="70"/>
      <c r="J24" s="165">
        <f>SUM(C24:I24)</f>
        <v>16</v>
      </c>
      <c r="K24" s="69">
        <v>17</v>
      </c>
      <c r="L24" s="6"/>
      <c r="M24" s="7"/>
    </row>
    <row r="25" spans="1:13" s="8" customFormat="1" ht="19.05" customHeight="1" x14ac:dyDescent="0.35">
      <c r="A25" s="55" t="s">
        <v>136</v>
      </c>
      <c r="B25" s="56" t="s">
        <v>137</v>
      </c>
      <c r="C25" s="67">
        <v>15</v>
      </c>
      <c r="D25" s="67"/>
      <c r="E25" s="67"/>
      <c r="F25" s="67"/>
      <c r="G25" s="67"/>
      <c r="H25" s="70">
        <v>0</v>
      </c>
      <c r="I25" s="70"/>
      <c r="J25" s="165">
        <f>SUM(C25:I25)</f>
        <v>15</v>
      </c>
      <c r="K25" s="69">
        <v>18</v>
      </c>
      <c r="L25" s="6"/>
      <c r="M25" s="7"/>
    </row>
    <row r="26" spans="1:13" s="8" customFormat="1" ht="19.05" customHeight="1" x14ac:dyDescent="0.35">
      <c r="A26" s="55" t="s">
        <v>508</v>
      </c>
      <c r="B26" s="56" t="s">
        <v>507</v>
      </c>
      <c r="C26" s="67"/>
      <c r="D26" s="67"/>
      <c r="E26" s="67"/>
      <c r="F26" s="67"/>
      <c r="G26" s="67"/>
      <c r="H26" s="70">
        <v>15</v>
      </c>
      <c r="I26" s="70"/>
      <c r="J26" s="165">
        <f>SUM(C26:I26)</f>
        <v>15</v>
      </c>
      <c r="K26" s="69">
        <v>18</v>
      </c>
      <c r="L26" s="6"/>
      <c r="M26" s="7"/>
    </row>
    <row r="27" spans="1:13" s="8" customFormat="1" ht="19.05" customHeight="1" x14ac:dyDescent="0.35">
      <c r="A27" s="55" t="s">
        <v>510</v>
      </c>
      <c r="B27" s="56" t="s">
        <v>509</v>
      </c>
      <c r="C27" s="67"/>
      <c r="D27" s="67"/>
      <c r="E27" s="67"/>
      <c r="F27" s="67"/>
      <c r="G27" s="67"/>
      <c r="H27" s="70">
        <v>14</v>
      </c>
      <c r="I27" s="70"/>
      <c r="J27" s="165">
        <f>SUM(C27:I27)</f>
        <v>14</v>
      </c>
      <c r="K27" s="69">
        <v>20</v>
      </c>
      <c r="L27" s="6"/>
      <c r="M27" s="7"/>
    </row>
    <row r="28" spans="1:13" s="8" customFormat="1" ht="19.05" customHeight="1" x14ac:dyDescent="0.35">
      <c r="A28" s="55" t="s">
        <v>331</v>
      </c>
      <c r="B28" s="56" t="s">
        <v>330</v>
      </c>
      <c r="C28" s="67"/>
      <c r="D28" s="67">
        <v>13</v>
      </c>
      <c r="E28" s="67"/>
      <c r="F28" s="67"/>
      <c r="G28" s="67"/>
      <c r="H28" s="70"/>
      <c r="I28" s="70"/>
      <c r="J28" s="165">
        <f>SUM(C28:I28)</f>
        <v>13</v>
      </c>
      <c r="K28" s="69">
        <v>21</v>
      </c>
      <c r="L28" s="6"/>
      <c r="M28" s="7"/>
    </row>
    <row r="29" spans="1:13" s="8" customFormat="1" ht="19.05" customHeight="1" x14ac:dyDescent="0.35">
      <c r="A29" s="55" t="s">
        <v>357</v>
      </c>
      <c r="B29" s="56" t="s">
        <v>356</v>
      </c>
      <c r="C29" s="67"/>
      <c r="D29" s="67"/>
      <c r="E29" s="67">
        <v>13</v>
      </c>
      <c r="F29" s="67"/>
      <c r="G29" s="67"/>
      <c r="H29" s="70"/>
      <c r="I29" s="70"/>
      <c r="J29" s="165">
        <f>SUM(C29:I29)</f>
        <v>13</v>
      </c>
      <c r="K29" s="69">
        <v>21</v>
      </c>
      <c r="L29" s="6"/>
      <c r="M29" s="7"/>
    </row>
    <row r="30" spans="1:13" s="8" customFormat="1" ht="19.05" customHeight="1" x14ac:dyDescent="0.35">
      <c r="A30" s="55" t="s">
        <v>139</v>
      </c>
      <c r="B30" s="56" t="s">
        <v>140</v>
      </c>
      <c r="C30" s="67">
        <v>12</v>
      </c>
      <c r="D30" s="67"/>
      <c r="E30" s="67"/>
      <c r="F30" s="67"/>
      <c r="G30" s="67"/>
      <c r="H30" s="70"/>
      <c r="I30" s="70"/>
      <c r="J30" s="165">
        <f>SUM(C30:I30)</f>
        <v>12</v>
      </c>
      <c r="K30" s="69">
        <v>23</v>
      </c>
      <c r="L30" s="6"/>
      <c r="M30" s="7"/>
    </row>
    <row r="31" spans="1:13" s="8" customFormat="1" ht="19.05" customHeight="1" x14ac:dyDescent="0.35">
      <c r="A31" s="55" t="s">
        <v>142</v>
      </c>
      <c r="B31" s="56" t="s">
        <v>143</v>
      </c>
      <c r="C31" s="67">
        <v>11</v>
      </c>
      <c r="D31" s="67"/>
      <c r="E31" s="67"/>
      <c r="F31" s="67"/>
      <c r="G31" s="67"/>
      <c r="H31" s="70"/>
      <c r="I31" s="70"/>
      <c r="J31" s="165">
        <f>SUM(C31:I31)</f>
        <v>11</v>
      </c>
      <c r="K31" s="69">
        <v>24</v>
      </c>
      <c r="L31" s="6"/>
      <c r="M31" s="7"/>
    </row>
    <row r="32" spans="1:13" s="8" customFormat="1" ht="19.05" customHeight="1" x14ac:dyDescent="0.35">
      <c r="A32" s="55" t="s">
        <v>154</v>
      </c>
      <c r="B32" s="56" t="s">
        <v>155</v>
      </c>
      <c r="C32" s="67">
        <v>5</v>
      </c>
      <c r="D32" s="67"/>
      <c r="E32" s="67"/>
      <c r="F32" s="67"/>
      <c r="G32" s="67">
        <v>6</v>
      </c>
      <c r="H32" s="70"/>
      <c r="I32" s="70"/>
      <c r="J32" s="165">
        <f>SUM(C32:I32)</f>
        <v>11</v>
      </c>
      <c r="K32" s="69">
        <v>24</v>
      </c>
      <c r="L32" s="6"/>
      <c r="M32" s="7"/>
    </row>
    <row r="33" spans="1:13" s="8" customFormat="1" ht="19.05" customHeight="1" x14ac:dyDescent="0.35">
      <c r="A33" s="55" t="s">
        <v>144</v>
      </c>
      <c r="B33" s="56" t="s">
        <v>145</v>
      </c>
      <c r="C33" s="67">
        <v>10</v>
      </c>
      <c r="D33" s="67"/>
      <c r="E33" s="67"/>
      <c r="F33" s="67"/>
      <c r="G33" s="67"/>
      <c r="H33" s="70"/>
      <c r="I33" s="70"/>
      <c r="J33" s="165">
        <f>SUM(C33:I33)</f>
        <v>10</v>
      </c>
      <c r="K33" s="69">
        <v>26</v>
      </c>
      <c r="L33" s="6"/>
      <c r="M33" s="7"/>
    </row>
    <row r="34" spans="1:13" s="8" customFormat="1" ht="19.05" customHeight="1" x14ac:dyDescent="0.35">
      <c r="A34" s="55" t="s">
        <v>146</v>
      </c>
      <c r="B34" s="56" t="s">
        <v>147</v>
      </c>
      <c r="C34" s="67">
        <v>9</v>
      </c>
      <c r="D34" s="67"/>
      <c r="E34" s="67"/>
      <c r="F34" s="67"/>
      <c r="G34" s="67"/>
      <c r="H34" s="70"/>
      <c r="I34" s="70"/>
      <c r="J34" s="165">
        <f>SUM(C34:I34)</f>
        <v>9</v>
      </c>
      <c r="K34" s="69">
        <v>27</v>
      </c>
      <c r="L34" s="6"/>
      <c r="M34" s="7"/>
    </row>
    <row r="35" spans="1:13" s="8" customFormat="1" ht="19.05" customHeight="1" x14ac:dyDescent="0.35">
      <c r="A35" s="55" t="s">
        <v>512</v>
      </c>
      <c r="B35" s="56" t="s">
        <v>511</v>
      </c>
      <c r="C35" s="67"/>
      <c r="D35" s="67"/>
      <c r="E35" s="67"/>
      <c r="F35" s="67"/>
      <c r="G35" s="67"/>
      <c r="H35" s="70">
        <v>9</v>
      </c>
      <c r="I35" s="70"/>
      <c r="J35" s="165">
        <f>SUM(C35:I35)</f>
        <v>9</v>
      </c>
      <c r="K35" s="69">
        <v>27</v>
      </c>
      <c r="L35" s="6"/>
      <c r="M35" s="7"/>
    </row>
    <row r="36" spans="1:13" s="8" customFormat="1" ht="19.05" customHeight="1" x14ac:dyDescent="0.35">
      <c r="A36" s="55" t="s">
        <v>357</v>
      </c>
      <c r="B36" s="56" t="s">
        <v>360</v>
      </c>
      <c r="C36" s="67"/>
      <c r="D36" s="67"/>
      <c r="E36" s="67">
        <v>7</v>
      </c>
      <c r="F36" s="67"/>
      <c r="G36" s="67"/>
      <c r="H36" s="70">
        <v>0</v>
      </c>
      <c r="I36" s="70"/>
      <c r="J36" s="165">
        <f>SUM(C36:I36)</f>
        <v>7</v>
      </c>
      <c r="K36" s="69">
        <v>29</v>
      </c>
      <c r="L36" s="6"/>
      <c r="M36" s="7"/>
    </row>
    <row r="37" spans="1:13" s="8" customFormat="1" ht="19.05" customHeight="1" x14ac:dyDescent="0.35">
      <c r="A37" s="55" t="s">
        <v>362</v>
      </c>
      <c r="B37" s="56" t="s">
        <v>361</v>
      </c>
      <c r="C37" s="67"/>
      <c r="D37" s="67"/>
      <c r="E37" s="67">
        <v>6</v>
      </c>
      <c r="F37" s="67"/>
      <c r="G37" s="67"/>
      <c r="H37" s="70"/>
      <c r="I37" s="70"/>
      <c r="J37" s="165">
        <f>SUM(C37:I37)</f>
        <v>6</v>
      </c>
      <c r="K37" s="69">
        <v>30</v>
      </c>
      <c r="L37" s="6"/>
      <c r="M37" s="7"/>
    </row>
    <row r="38" spans="1:13" s="8" customFormat="1" ht="19.05" customHeight="1" x14ac:dyDescent="0.35">
      <c r="A38" s="55" t="s">
        <v>142</v>
      </c>
      <c r="B38" s="56" t="s">
        <v>156</v>
      </c>
      <c r="C38" s="67">
        <v>0</v>
      </c>
      <c r="D38" s="67"/>
      <c r="E38" s="67"/>
      <c r="F38" s="67"/>
      <c r="G38" s="67"/>
      <c r="H38" s="70"/>
      <c r="I38" s="70"/>
      <c r="J38" s="165">
        <f>SUM(C38:I38)</f>
        <v>0</v>
      </c>
      <c r="K38" s="69"/>
      <c r="L38" s="6"/>
      <c r="M38" s="7"/>
    </row>
    <row r="39" spans="1:13" s="8" customFormat="1" ht="19.05" customHeight="1" x14ac:dyDescent="0.35">
      <c r="A39" s="55" t="s">
        <v>336</v>
      </c>
      <c r="B39" s="56" t="s">
        <v>335</v>
      </c>
      <c r="C39" s="67"/>
      <c r="D39" s="67">
        <v>0</v>
      </c>
      <c r="E39" s="67"/>
      <c r="F39" s="67"/>
      <c r="G39" s="67"/>
      <c r="H39" s="70"/>
      <c r="I39" s="70"/>
      <c r="J39" s="165">
        <f>SUM(C39:I39)</f>
        <v>0</v>
      </c>
      <c r="K39" s="69"/>
      <c r="L39" s="6"/>
      <c r="M39" s="7"/>
    </row>
    <row r="40" spans="1:13" s="8" customFormat="1" ht="19.05" customHeight="1" x14ac:dyDescent="0.35">
      <c r="A40" s="55" t="s">
        <v>337</v>
      </c>
      <c r="B40" s="56" t="s">
        <v>338</v>
      </c>
      <c r="C40" s="67"/>
      <c r="D40" s="67">
        <v>0</v>
      </c>
      <c r="E40" s="67"/>
      <c r="F40" s="67"/>
      <c r="G40" s="67"/>
      <c r="H40" s="70"/>
      <c r="I40" s="70"/>
      <c r="J40" s="165">
        <f>SUM(C40:I40)</f>
        <v>0</v>
      </c>
      <c r="K40" s="69"/>
      <c r="L40" s="6"/>
      <c r="M40" s="7"/>
    </row>
    <row r="41" spans="1:13" s="8" customFormat="1" ht="19.05" customHeight="1" x14ac:dyDescent="0.35">
      <c r="A41" s="55"/>
      <c r="B41" s="56"/>
      <c r="C41" s="67"/>
      <c r="D41" s="67"/>
      <c r="E41" s="67"/>
      <c r="F41" s="67"/>
      <c r="G41" s="67"/>
      <c r="H41" s="70"/>
      <c r="I41" s="70"/>
      <c r="J41" s="165">
        <f>SUM(C41:I41)</f>
        <v>0</v>
      </c>
      <c r="K41" s="69"/>
      <c r="L41" s="6"/>
      <c r="M41" s="7"/>
    </row>
    <row r="42" spans="1:13" s="8" customFormat="1" ht="19.05" customHeight="1" x14ac:dyDescent="0.35">
      <c r="A42" s="55"/>
      <c r="B42" s="56"/>
      <c r="C42" s="67"/>
      <c r="D42" s="67"/>
      <c r="E42" s="67"/>
      <c r="F42" s="67"/>
      <c r="G42" s="67"/>
      <c r="H42" s="70"/>
      <c r="I42" s="70"/>
      <c r="J42" s="165">
        <f>SUM(C42:I42)</f>
        <v>0</v>
      </c>
      <c r="K42" s="69"/>
      <c r="L42" s="6"/>
      <c r="M42" s="7"/>
    </row>
    <row r="43" spans="1:13" s="8" customFormat="1" ht="19.05" customHeight="1" thickBot="1" x14ac:dyDescent="0.4">
      <c r="A43" s="98"/>
      <c r="B43" s="127"/>
      <c r="C43" s="73"/>
      <c r="D43" s="73"/>
      <c r="E43" s="73"/>
      <c r="F43" s="73"/>
      <c r="G43" s="73"/>
      <c r="H43" s="100"/>
      <c r="I43" s="100"/>
      <c r="J43" s="166">
        <f>SUM(C43:I43)</f>
        <v>0</v>
      </c>
      <c r="K43" s="94"/>
      <c r="L43" s="6"/>
      <c r="M43" s="7"/>
    </row>
    <row r="44" spans="1:13" ht="19.05" customHeight="1" x14ac:dyDescent="0.35">
      <c r="D44" s="25"/>
      <c r="E44" s="1"/>
      <c r="F44" s="1"/>
      <c r="G44" s="1"/>
      <c r="H44" s="1"/>
      <c r="I44" s="1"/>
      <c r="J44" s="115"/>
      <c r="L44" s="3"/>
    </row>
    <row r="45" spans="1:13" ht="19.05" customHeight="1" x14ac:dyDescent="0.35">
      <c r="D45" s="25"/>
      <c r="E45" s="1"/>
      <c r="F45" s="1"/>
      <c r="G45" s="1"/>
      <c r="H45" s="1"/>
      <c r="I45" s="1"/>
      <c r="L45" s="3"/>
    </row>
    <row r="46" spans="1:13" ht="19.05" customHeight="1" x14ac:dyDescent="0.35">
      <c r="D46" s="25"/>
      <c r="E46" s="1"/>
      <c r="F46" s="1"/>
      <c r="G46" s="1"/>
      <c r="H46" s="1"/>
      <c r="I46" s="1"/>
      <c r="L46" s="3"/>
    </row>
    <row r="47" spans="1:13" ht="19.05" customHeight="1" x14ac:dyDescent="0.35">
      <c r="D47" s="25"/>
      <c r="E47" s="1"/>
      <c r="F47" s="1"/>
      <c r="G47" s="1"/>
      <c r="H47" s="1"/>
      <c r="I47" s="1"/>
      <c r="L47" s="3"/>
    </row>
    <row r="48" spans="1:13" ht="19.05" customHeight="1" x14ac:dyDescent="0.35">
      <c r="D48" s="25"/>
      <c r="E48" s="1"/>
      <c r="F48" s="1"/>
      <c r="G48" s="1"/>
      <c r="H48" s="1"/>
      <c r="I48" s="1"/>
      <c r="L48" s="3"/>
    </row>
    <row r="49" spans="4:12" ht="19.05" customHeight="1" x14ac:dyDescent="0.35">
      <c r="D49" s="25"/>
      <c r="E49" s="1"/>
      <c r="F49" s="1"/>
      <c r="G49" s="1"/>
      <c r="H49" s="1"/>
      <c r="I49" s="1"/>
      <c r="L49" s="3"/>
    </row>
    <row r="50" spans="4:12" ht="19.05" customHeight="1" x14ac:dyDescent="0.35">
      <c r="D50" s="25"/>
      <c r="E50" s="1"/>
      <c r="F50" s="1"/>
      <c r="G50" s="1"/>
      <c r="H50" s="1"/>
      <c r="I50" s="1"/>
      <c r="L50" s="3"/>
    </row>
    <row r="51" spans="4:12" ht="19.05" customHeight="1" x14ac:dyDescent="0.35">
      <c r="D51" s="25"/>
      <c r="E51" s="1"/>
      <c r="F51" s="1"/>
      <c r="G51" s="1"/>
      <c r="H51" s="1"/>
      <c r="I51" s="1"/>
      <c r="L51" s="3"/>
    </row>
    <row r="52" spans="4:12" ht="19.05" customHeight="1" x14ac:dyDescent="0.35">
      <c r="D52" s="25"/>
      <c r="E52" s="1"/>
      <c r="F52" s="1"/>
      <c r="G52" s="1"/>
      <c r="H52" s="1"/>
      <c r="I52" s="1"/>
      <c r="L52" s="3"/>
    </row>
    <row r="53" spans="4:12" ht="19.05" customHeight="1" x14ac:dyDescent="0.35">
      <c r="D53" s="25"/>
      <c r="E53" s="1"/>
      <c r="F53" s="1"/>
      <c r="G53" s="1"/>
      <c r="H53" s="1"/>
      <c r="I53" s="1"/>
      <c r="L53" s="3"/>
    </row>
    <row r="54" spans="4:12" ht="19.05" customHeight="1" x14ac:dyDescent="0.35">
      <c r="D54" s="25"/>
      <c r="E54" s="1"/>
      <c r="F54" s="1"/>
      <c r="G54" s="1"/>
      <c r="H54" s="1"/>
      <c r="I54" s="1"/>
      <c r="L54" s="3"/>
    </row>
    <row r="55" spans="4:12" ht="19.05" customHeight="1" x14ac:dyDescent="0.35">
      <c r="D55" s="25"/>
      <c r="E55" s="1"/>
      <c r="F55" s="1"/>
      <c r="G55" s="1"/>
      <c r="H55" s="1"/>
      <c r="I55" s="1"/>
      <c r="L55" s="2"/>
    </row>
    <row r="56" spans="4:12" ht="19.05" customHeight="1" x14ac:dyDescent="0.35">
      <c r="D56" s="25"/>
      <c r="E56" s="1"/>
      <c r="F56" s="1"/>
      <c r="G56" s="1"/>
      <c r="H56" s="1"/>
      <c r="I56" s="1"/>
      <c r="L56" s="2"/>
    </row>
    <row r="57" spans="4:12" ht="19.05" customHeight="1" x14ac:dyDescent="0.35">
      <c r="D57" s="25"/>
      <c r="E57" s="1"/>
      <c r="F57" s="1"/>
      <c r="G57" s="1"/>
      <c r="H57" s="1"/>
      <c r="I57" s="1"/>
      <c r="L57" s="2"/>
    </row>
    <row r="58" spans="4:12" ht="19.05" customHeight="1" x14ac:dyDescent="0.35">
      <c r="D58" s="25"/>
      <c r="E58" s="1"/>
      <c r="F58" s="1"/>
      <c r="G58" s="1"/>
      <c r="H58" s="1"/>
      <c r="I58" s="1"/>
      <c r="L58" s="2"/>
    </row>
    <row r="59" spans="4:12" ht="19.05" customHeight="1" x14ac:dyDescent="0.35">
      <c r="D59" s="25"/>
      <c r="E59" s="1"/>
      <c r="F59" s="1"/>
      <c r="G59" s="1"/>
      <c r="H59" s="1"/>
      <c r="I59" s="1"/>
      <c r="L59" s="1"/>
    </row>
    <row r="60" spans="4:12" ht="19.05" customHeight="1" x14ac:dyDescent="0.35">
      <c r="D60" s="25"/>
      <c r="E60" s="1"/>
      <c r="F60" s="1"/>
      <c r="G60" s="1"/>
      <c r="H60" s="1"/>
      <c r="I60" s="1"/>
      <c r="L60" s="1"/>
    </row>
    <row r="61" spans="4:12" ht="20.100000000000001" customHeight="1" x14ac:dyDescent="0.35">
      <c r="D61" s="25"/>
      <c r="E61" s="1"/>
      <c r="F61" s="1"/>
      <c r="G61" s="1"/>
      <c r="H61" s="1"/>
      <c r="I61" s="1"/>
      <c r="L61" s="1"/>
    </row>
    <row r="62" spans="4:12" ht="20.100000000000001" customHeight="1" x14ac:dyDescent="0.35">
      <c r="D62" s="25"/>
      <c r="E62" s="1"/>
      <c r="F62" s="1"/>
      <c r="G62" s="1"/>
      <c r="H62" s="1"/>
      <c r="I62" s="1"/>
      <c r="L62" s="1"/>
    </row>
    <row r="63" spans="4:12" ht="20.100000000000001" customHeight="1" x14ac:dyDescent="0.35">
      <c r="D63" s="25"/>
      <c r="E63" s="1"/>
      <c r="F63" s="1"/>
      <c r="G63" s="1"/>
      <c r="H63" s="1"/>
      <c r="I63" s="1"/>
      <c r="L63" s="1"/>
    </row>
    <row r="64" spans="4:12" ht="20.100000000000001" customHeight="1" x14ac:dyDescent="0.35">
      <c r="D64" s="25"/>
      <c r="E64" s="1"/>
      <c r="F64" s="1"/>
      <c r="G64" s="1"/>
      <c r="H64" s="1"/>
      <c r="I64" s="1"/>
      <c r="L64" s="1"/>
    </row>
    <row r="65" spans="4:12" ht="20.100000000000001" customHeight="1" x14ac:dyDescent="0.35">
      <c r="D65" s="25"/>
      <c r="E65" s="1"/>
      <c r="F65" s="1"/>
      <c r="G65" s="1"/>
      <c r="H65" s="1"/>
      <c r="I65" s="1"/>
      <c r="L65" s="1"/>
    </row>
    <row r="66" spans="4:12" ht="20.100000000000001" customHeight="1" x14ac:dyDescent="0.35">
      <c r="D66" s="25"/>
      <c r="E66" s="1"/>
      <c r="F66" s="1"/>
      <c r="G66" s="1"/>
      <c r="H66" s="1"/>
      <c r="I66" s="1"/>
      <c r="L66" s="1"/>
    </row>
    <row r="67" spans="4:12" ht="20.100000000000001" customHeight="1" x14ac:dyDescent="0.35">
      <c r="D67" s="25"/>
      <c r="E67" s="1"/>
      <c r="F67" s="1"/>
      <c r="G67" s="1"/>
      <c r="H67" s="1"/>
      <c r="I67" s="1"/>
      <c r="L67" s="1"/>
    </row>
    <row r="68" spans="4:12" ht="20.100000000000001" customHeight="1" x14ac:dyDescent="0.35">
      <c r="D68" s="25"/>
      <c r="E68" s="1"/>
      <c r="F68" s="1"/>
      <c r="G68" s="1"/>
      <c r="H68" s="1"/>
      <c r="I68" s="1"/>
      <c r="L68" s="1"/>
    </row>
    <row r="69" spans="4:12" ht="20.100000000000001" customHeight="1" x14ac:dyDescent="0.35">
      <c r="D69" s="25"/>
      <c r="E69" s="1"/>
      <c r="F69" s="1"/>
      <c r="G69" s="1"/>
      <c r="H69" s="1"/>
      <c r="I69" s="1"/>
    </row>
    <row r="70" spans="4:12" ht="20.100000000000001" customHeight="1" x14ac:dyDescent="0.35">
      <c r="D70" s="25"/>
      <c r="E70" s="1"/>
      <c r="F70" s="1"/>
      <c r="G70" s="1"/>
      <c r="H70" s="1"/>
      <c r="I70" s="1"/>
    </row>
    <row r="71" spans="4:12" ht="20.100000000000001" customHeight="1" x14ac:dyDescent="0.35">
      <c r="D71" s="25"/>
      <c r="E71" s="1"/>
      <c r="F71" s="1"/>
      <c r="G71" s="1"/>
      <c r="H71" s="1"/>
      <c r="I71" s="1"/>
    </row>
    <row r="72" spans="4:12" ht="20.100000000000001" customHeight="1" x14ac:dyDescent="0.35">
      <c r="D72" s="25"/>
      <c r="E72" s="1"/>
      <c r="F72" s="1"/>
      <c r="G72" s="1"/>
      <c r="H72" s="1"/>
      <c r="I72" s="1"/>
    </row>
    <row r="73" spans="4:12" ht="20.100000000000001" customHeight="1" x14ac:dyDescent="0.35">
      <c r="D73" s="25"/>
      <c r="E73" s="1"/>
      <c r="F73" s="1"/>
      <c r="G73" s="1"/>
      <c r="H73" s="1"/>
      <c r="I73" s="1"/>
    </row>
    <row r="74" spans="4:12" ht="20.100000000000001" customHeight="1" x14ac:dyDescent="0.35">
      <c r="D74" s="25"/>
      <c r="E74" s="1"/>
      <c r="F74" s="1"/>
      <c r="G74" s="1"/>
      <c r="H74" s="1"/>
      <c r="I74" s="1"/>
    </row>
    <row r="75" spans="4:12" ht="20.100000000000001" customHeight="1" x14ac:dyDescent="0.35"/>
    <row r="76" spans="4:12" ht="20.100000000000001" customHeight="1" x14ac:dyDescent="0.35"/>
    <row r="77" spans="4:12" ht="20.100000000000001" customHeight="1" x14ac:dyDescent="0.35"/>
    <row r="78" spans="4:12" ht="20.100000000000001" customHeight="1" x14ac:dyDescent="0.35"/>
    <row r="79" spans="4:12" ht="20.100000000000001" customHeight="1" x14ac:dyDescent="0.35"/>
    <row r="80" spans="4:12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  <row r="104" ht="20.100000000000001" customHeight="1" x14ac:dyDescent="0.35"/>
    <row r="105" ht="20.100000000000001" customHeight="1" x14ac:dyDescent="0.35"/>
    <row r="106" ht="20.100000000000001" customHeight="1" x14ac:dyDescent="0.35"/>
    <row r="107" ht="20.100000000000001" customHeight="1" x14ac:dyDescent="0.35"/>
    <row r="108" ht="20.100000000000001" customHeight="1" x14ac:dyDescent="0.35"/>
    <row r="109" ht="20.100000000000001" customHeight="1" x14ac:dyDescent="0.35"/>
    <row r="110" ht="20.100000000000001" customHeight="1" x14ac:dyDescent="0.35"/>
    <row r="111" ht="20.100000000000001" customHeight="1" x14ac:dyDescent="0.35"/>
    <row r="112" ht="20.100000000000001" customHeight="1" x14ac:dyDescent="0.35"/>
  </sheetData>
  <autoFilter ref="J6:J43">
    <sortState ref="A8:K43">
      <sortCondition descending="1" ref="J6:J43"/>
    </sortState>
  </autoFilter>
  <mergeCells count="14">
    <mergeCell ref="H5:H7"/>
    <mergeCell ref="I5:I7"/>
    <mergeCell ref="J5:K5"/>
    <mergeCell ref="A1:K1"/>
    <mergeCell ref="A2:K2"/>
    <mergeCell ref="A5:A6"/>
    <mergeCell ref="B5:B6"/>
    <mergeCell ref="C5:C7"/>
    <mergeCell ref="D5:D7"/>
    <mergeCell ref="E5:E7"/>
    <mergeCell ref="F5:F7"/>
    <mergeCell ref="G5:G7"/>
    <mergeCell ref="A3:B3"/>
    <mergeCell ref="C3:K3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ZLATÁ PODKOVA</vt:lpstr>
      <vt:lpstr>STŘÍBRNÁ PODKOVA</vt:lpstr>
      <vt:lpstr>BRONZOVÁ PODKOVA</vt:lpstr>
      <vt:lpstr>SOUTĚŽ NADĚJÍ I</vt:lpstr>
      <vt:lpstr>SOUTĚŽ NADĚJÍ II</vt:lpstr>
      <vt:lpstr>PONY L</vt:lpstr>
      <vt:lpstr>PONYZL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Windows User</cp:lastModifiedBy>
  <cp:lastPrinted>2018-08-05T18:39:51Z</cp:lastPrinted>
  <dcterms:created xsi:type="dcterms:W3CDTF">2011-03-14T16:20:43Z</dcterms:created>
  <dcterms:modified xsi:type="dcterms:W3CDTF">2019-06-30T16:25:52Z</dcterms:modified>
</cp:coreProperties>
</file>