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9024"/>
  </bookViews>
  <sheets>
    <sheet name="ZP" sheetId="1" r:id="rId1"/>
    <sheet name="SP" sheetId="4" r:id="rId2"/>
    <sheet name="BP" sheetId="5" r:id="rId3"/>
    <sheet name="SN" sheetId="6" r:id="rId4"/>
    <sheet name="Pony L" sheetId="7" r:id="rId5"/>
  </sheets>
  <calcPr calcId="145621"/>
</workbook>
</file>

<file path=xl/calcChain.xml><?xml version="1.0" encoding="utf-8"?>
<calcChain xmlns="http://schemas.openxmlformats.org/spreadsheetml/2006/main">
  <c r="K25" i="7" l="1"/>
  <c r="K36" i="7"/>
  <c r="K59" i="6"/>
  <c r="K60" i="6"/>
  <c r="K50" i="6"/>
  <c r="K54" i="6"/>
  <c r="K57" i="6"/>
  <c r="K58" i="6"/>
  <c r="K35" i="6"/>
  <c r="K42" i="6"/>
  <c r="K47" i="6"/>
  <c r="K19" i="5"/>
  <c r="K22" i="5"/>
  <c r="K25" i="5"/>
  <c r="K28" i="5"/>
  <c r="K79" i="4"/>
  <c r="K89" i="4"/>
  <c r="K90" i="4"/>
  <c r="K67" i="4"/>
  <c r="K77" i="4"/>
  <c r="K62" i="4"/>
  <c r="K63" i="4"/>
  <c r="K16" i="4"/>
  <c r="K26" i="4"/>
  <c r="K30" i="4"/>
  <c r="K32" i="4"/>
  <c r="K35" i="4"/>
  <c r="K42" i="4"/>
  <c r="K59" i="4"/>
  <c r="K78" i="4"/>
  <c r="K63" i="1"/>
  <c r="K64" i="1"/>
  <c r="K39" i="1"/>
  <c r="K42" i="1"/>
  <c r="K44" i="1"/>
  <c r="K48" i="1"/>
  <c r="K52" i="1"/>
  <c r="K22" i="1"/>
  <c r="K26" i="1"/>
  <c r="K34" i="1"/>
  <c r="K62" i="1"/>
  <c r="K17" i="1"/>
  <c r="K33" i="7" l="1"/>
  <c r="K40" i="7"/>
  <c r="K23" i="7"/>
  <c r="K18" i="7"/>
  <c r="K35" i="7"/>
  <c r="K30" i="7"/>
  <c r="K12" i="7"/>
  <c r="K17" i="7"/>
  <c r="K32" i="7"/>
  <c r="K10" i="7"/>
  <c r="K19" i="7"/>
  <c r="K20" i="7"/>
  <c r="K24" i="7"/>
  <c r="K27" i="7"/>
  <c r="K28" i="7"/>
  <c r="K22" i="6"/>
  <c r="K32" i="6"/>
  <c r="K46" i="6"/>
  <c r="K48" i="6"/>
  <c r="K49" i="6"/>
  <c r="K12" i="6"/>
  <c r="K14" i="6"/>
  <c r="K20" i="6"/>
  <c r="K18" i="6"/>
  <c r="K31" i="6"/>
  <c r="K19" i="6"/>
  <c r="K36" i="6"/>
  <c r="K38" i="6"/>
  <c r="K40" i="6"/>
  <c r="K56" i="6"/>
  <c r="K31" i="5"/>
  <c r="K18" i="5"/>
  <c r="K21" i="5"/>
  <c r="K12" i="5"/>
  <c r="K27" i="5"/>
  <c r="K29" i="5"/>
  <c r="K30" i="5"/>
  <c r="K85" i="4"/>
  <c r="K86" i="4"/>
  <c r="K87" i="4"/>
  <c r="K74" i="4"/>
  <c r="K58" i="4"/>
  <c r="K75" i="4"/>
  <c r="K84" i="4"/>
  <c r="K76" i="4"/>
  <c r="K48" i="4"/>
  <c r="K68" i="4"/>
  <c r="K69" i="4"/>
  <c r="K70" i="4"/>
  <c r="K71" i="4"/>
  <c r="K72" i="4"/>
  <c r="K73" i="4"/>
  <c r="K13" i="4"/>
  <c r="K19" i="4"/>
  <c r="K28" i="4"/>
  <c r="K31" i="4"/>
  <c r="K25" i="4"/>
  <c r="K37" i="4"/>
  <c r="K38" i="4"/>
  <c r="K40" i="4"/>
  <c r="K47" i="4"/>
  <c r="K44" i="4"/>
  <c r="K49" i="4"/>
  <c r="K22" i="4"/>
  <c r="K57" i="4"/>
  <c r="K50" i="4"/>
  <c r="K65" i="4"/>
  <c r="K66" i="4"/>
  <c r="K88" i="4"/>
  <c r="K24" i="1"/>
  <c r="K53" i="1"/>
  <c r="K54" i="1"/>
  <c r="K55" i="1"/>
  <c r="K56" i="1"/>
  <c r="K61" i="1"/>
  <c r="K49" i="1"/>
  <c r="K16" i="1"/>
  <c r="K21" i="1"/>
  <c r="K25" i="1"/>
  <c r="K27" i="1"/>
  <c r="K33" i="1"/>
  <c r="K37" i="1"/>
  <c r="K41" i="1"/>
  <c r="K43" i="1"/>
  <c r="K47" i="1"/>
  <c r="K34" i="7" l="1"/>
  <c r="K14" i="7"/>
  <c r="K37" i="7"/>
  <c r="K38" i="7"/>
  <c r="K26" i="7"/>
  <c r="K41" i="6"/>
  <c r="K52" i="6"/>
  <c r="K53" i="6"/>
  <c r="K55" i="6"/>
  <c r="K23" i="6"/>
  <c r="K15" i="6"/>
  <c r="K37" i="6"/>
  <c r="K17" i="6"/>
  <c r="K43" i="6"/>
  <c r="K45" i="6"/>
  <c r="K24" i="6"/>
  <c r="K29" i="6"/>
  <c r="K51" i="6"/>
  <c r="K21" i="6"/>
  <c r="K55" i="4" l="1"/>
  <c r="K33" i="4"/>
  <c r="K36" i="4"/>
  <c r="K18" i="4"/>
  <c r="K39" i="4"/>
  <c r="K43" i="4"/>
  <c r="K45" i="4"/>
  <c r="K23" i="4"/>
  <c r="K20" i="4"/>
  <c r="K41" i="4"/>
  <c r="K53" i="4"/>
  <c r="K56" i="4"/>
  <c r="K61" i="4"/>
  <c r="K34" i="4"/>
  <c r="K52" i="4"/>
  <c r="K82" i="4"/>
  <c r="K83" i="4"/>
  <c r="K60" i="1"/>
  <c r="K29" i="1"/>
  <c r="K46" i="1"/>
  <c r="K31" i="1"/>
  <c r="K51" i="1"/>
  <c r="K32" i="1"/>
  <c r="K15" i="1"/>
  <c r="K59" i="1"/>
  <c r="K36" i="1" l="1"/>
  <c r="K11" i="1"/>
  <c r="K13" i="7" l="1"/>
  <c r="K15" i="7"/>
  <c r="K22" i="7"/>
  <c r="K31" i="7"/>
  <c r="K16" i="7"/>
  <c r="K29" i="7"/>
  <c r="K11" i="7"/>
  <c r="K39" i="7"/>
  <c r="K9" i="7"/>
  <c r="K21" i="7"/>
  <c r="K33" i="6"/>
  <c r="K30" i="6"/>
  <c r="K28" i="6"/>
  <c r="K27" i="6"/>
  <c r="K25" i="6"/>
  <c r="K13" i="6"/>
  <c r="K16" i="6"/>
  <c r="K11" i="6"/>
  <c r="K10" i="6"/>
  <c r="K26" i="6"/>
  <c r="K44" i="6"/>
  <c r="K39" i="6"/>
  <c r="K34" i="6"/>
  <c r="K24" i="5"/>
  <c r="K15" i="5"/>
  <c r="K11" i="5"/>
  <c r="K13" i="5"/>
  <c r="K17" i="5"/>
  <c r="K14" i="5"/>
  <c r="K26" i="5"/>
  <c r="K23" i="5"/>
  <c r="K20" i="5"/>
  <c r="K16" i="5"/>
  <c r="K10" i="5"/>
  <c r="K11" i="4"/>
  <c r="K27" i="4"/>
  <c r="K15" i="4"/>
  <c r="K12" i="4"/>
  <c r="K24" i="4"/>
  <c r="K81" i="4"/>
  <c r="K80" i="4"/>
  <c r="K54" i="4"/>
  <c r="K64" i="4"/>
  <c r="K29" i="4"/>
  <c r="K60" i="4"/>
  <c r="K46" i="4"/>
  <c r="K21" i="4"/>
  <c r="K51" i="4"/>
  <c r="K14" i="4"/>
  <c r="K17" i="4"/>
  <c r="K10" i="4"/>
  <c r="K28" i="1" l="1"/>
  <c r="K10" i="1"/>
  <c r="K18" i="1"/>
  <c r="K12" i="1"/>
  <c r="K19" i="1"/>
  <c r="K30" i="1"/>
  <c r="K35" i="1"/>
  <c r="K40" i="1"/>
  <c r="K14" i="1"/>
  <c r="K23" i="1"/>
  <c r="K45" i="1"/>
  <c r="K13" i="1"/>
  <c r="K50" i="1"/>
  <c r="K20" i="1"/>
  <c r="K57" i="1"/>
  <c r="K38" i="1"/>
  <c r="K58" i="1"/>
</calcChain>
</file>

<file path=xl/sharedStrings.xml><?xml version="1.0" encoding="utf-8"?>
<sst xmlns="http://schemas.openxmlformats.org/spreadsheetml/2006/main" count="671" uniqueCount="451">
  <si>
    <t>Sloupec1</t>
  </si>
  <si>
    <t>Sloupec2</t>
  </si>
  <si>
    <t>Sloupec3</t>
  </si>
  <si>
    <t>Sloupec4</t>
  </si>
  <si>
    <t>Sloupec5</t>
  </si>
  <si>
    <t>Sloupec6</t>
  </si>
  <si>
    <t>Sloupec7</t>
  </si>
  <si>
    <t>Sloupec8</t>
  </si>
  <si>
    <t>Sloupec9</t>
  </si>
  <si>
    <t>Sloupec10</t>
  </si>
  <si>
    <t>Sloupec11</t>
  </si>
  <si>
    <t>SERIÁL ZÁVODů ZLATÁ PODKOVA 2020.</t>
  </si>
  <si>
    <t>ZLATÁ PODKOVA</t>
  </si>
  <si>
    <t>1.</t>
  </si>
  <si>
    <t>2.</t>
  </si>
  <si>
    <t>3.</t>
  </si>
  <si>
    <t>4.</t>
  </si>
  <si>
    <t>5.</t>
  </si>
  <si>
    <t>6.</t>
  </si>
  <si>
    <t>7.</t>
  </si>
  <si>
    <t>BODY</t>
  </si>
  <si>
    <t>POŘADÍ</t>
  </si>
  <si>
    <t>JEZDEC</t>
  </si>
  <si>
    <t>KůŇ</t>
  </si>
  <si>
    <t>Tarabini Natália</t>
  </si>
  <si>
    <t>RYKO</t>
  </si>
  <si>
    <t>Marchalová Alena, Ing.</t>
  </si>
  <si>
    <t>JASMÍNA</t>
  </si>
  <si>
    <t>Votavová Šárka</t>
  </si>
  <si>
    <t>ZYLO</t>
  </si>
  <si>
    <t>Valentová Johana</t>
  </si>
  <si>
    <t>KSIAŽE CHIEF</t>
  </si>
  <si>
    <t>Strejcovská Dominika, Bc.</t>
  </si>
  <si>
    <t>CORDE</t>
  </si>
  <si>
    <t>Plas Josef</t>
  </si>
  <si>
    <t>SATAN  5</t>
  </si>
  <si>
    <t>Holec Jan</t>
  </si>
  <si>
    <t>REGULUS MT-3  /ROMULUS UHŘIČSKÝ</t>
  </si>
  <si>
    <t>DIAMANTIXA</t>
  </si>
  <si>
    <t>Balounová Michaela</t>
  </si>
  <si>
    <t>TEDDY READY</t>
  </si>
  <si>
    <t>Králíček Jan, Ing.</t>
  </si>
  <si>
    <t>GALILEA 1</t>
  </si>
  <si>
    <t>EMPATIA</t>
  </si>
  <si>
    <t>Štvánová Šárka</t>
  </si>
  <si>
    <t>CALEDON 3</t>
  </si>
  <si>
    <t>Lexová Anežka</t>
  </si>
  <si>
    <t>BUENA VISTA</t>
  </si>
  <si>
    <t>Příhodová Veronika</t>
  </si>
  <si>
    <t>EXPRESSO-EV</t>
  </si>
  <si>
    <t>Špalek Michal</t>
  </si>
  <si>
    <t>CORNELLIE 2</t>
  </si>
  <si>
    <t>Strejcovská Barbora, Ing.</t>
  </si>
  <si>
    <t>CRANBERRY</t>
  </si>
  <si>
    <t xml:space="preserve"> </t>
  </si>
  <si>
    <t>Sloupec82</t>
  </si>
  <si>
    <t>8.</t>
  </si>
  <si>
    <t>Vítěz finále ZP 2019 :</t>
  </si>
  <si>
    <r>
      <t xml:space="preserve">Přeštěníce  </t>
    </r>
    <r>
      <rPr>
        <b/>
        <sz val="14"/>
        <color rgb="FFFF0000"/>
        <rFont val="Arial Narrow"/>
        <family val="2"/>
        <charset val="238"/>
      </rPr>
      <t>2019  /</t>
    </r>
    <r>
      <rPr>
        <b/>
        <sz val="14"/>
        <color theme="1"/>
        <rFont val="Arial Narrow"/>
        <family val="2"/>
        <charset val="238"/>
      </rPr>
      <t xml:space="preserve">  </t>
    </r>
    <r>
      <rPr>
        <b/>
        <sz val="16"/>
        <color rgb="FFFF0000"/>
        <rFont val="Arial Narrow"/>
        <family val="2"/>
        <charset val="238"/>
      </rPr>
      <t>16</t>
    </r>
  </si>
  <si>
    <t xml:space="preserve">Radim TOMAN   -   EASY JUMP. </t>
  </si>
  <si>
    <t>STŘÍBRNÁ PODKOVA</t>
  </si>
  <si>
    <t>Vítěz finále SP 2019 :</t>
  </si>
  <si>
    <r>
      <t xml:space="preserve">Přeštěníce  </t>
    </r>
    <r>
      <rPr>
        <b/>
        <sz val="14"/>
        <color rgb="FFFF0000"/>
        <rFont val="Arial Narrow"/>
        <family val="2"/>
        <charset val="238"/>
      </rPr>
      <t>2019  /</t>
    </r>
    <r>
      <rPr>
        <b/>
        <sz val="14"/>
        <color theme="1"/>
        <rFont val="Arial Narrow"/>
        <family val="2"/>
        <charset val="238"/>
      </rPr>
      <t xml:space="preserve">  </t>
    </r>
    <r>
      <rPr>
        <b/>
        <sz val="16"/>
        <color rgb="FFFF0000"/>
        <rFont val="Arial Narrow"/>
        <family val="2"/>
        <charset val="238"/>
      </rPr>
      <t>13</t>
    </r>
  </si>
  <si>
    <t>Březina Pavel</t>
  </si>
  <si>
    <t>TURÍN</t>
  </si>
  <si>
    <t>Chvojka Pavel</t>
  </si>
  <si>
    <t>COFLANDO</t>
  </si>
  <si>
    <t>Císařová Adéla</t>
  </si>
  <si>
    <t>AMANA</t>
  </si>
  <si>
    <t>Krejsa Petr</t>
  </si>
  <si>
    <t>MODENA-K</t>
  </si>
  <si>
    <t>VALENCIE 4</t>
  </si>
  <si>
    <t>Borůvková Petra</t>
  </si>
  <si>
    <t>USHUAIA D ALLIER</t>
  </si>
  <si>
    <t>Opravilová Eliška</t>
  </si>
  <si>
    <t>CORRATINO</t>
  </si>
  <si>
    <t>Dobeš Tomáš, Ing.</t>
  </si>
  <si>
    <t>VERONA 4</t>
  </si>
  <si>
    <t>Machová Monika</t>
  </si>
  <si>
    <t>SCYRIS MT-1/SCYRIS G</t>
  </si>
  <si>
    <t>Šroubková Marta, MVDr.</t>
  </si>
  <si>
    <t>MAHARAL</t>
  </si>
  <si>
    <t>KORYFEUSZ</t>
  </si>
  <si>
    <t>ERSTE 1</t>
  </si>
  <si>
    <t>Kocanová Kristina</t>
  </si>
  <si>
    <t>ALONSO 3</t>
  </si>
  <si>
    <t>SP I. - Vyštajnová Alžběta, ELZAR             SP II. - Tarabini Natália, RYKO</t>
  </si>
  <si>
    <t>Vítěz finále BP 2019 :</t>
  </si>
  <si>
    <t xml:space="preserve">Látalová Tereza, PEDRO 9 </t>
  </si>
  <si>
    <r>
      <t xml:space="preserve">Přeštěníce  </t>
    </r>
    <r>
      <rPr>
        <b/>
        <sz val="14"/>
        <color rgb="FFFF0000"/>
        <rFont val="Arial Narrow"/>
        <family val="2"/>
        <charset val="238"/>
      </rPr>
      <t>2019  /</t>
    </r>
    <r>
      <rPr>
        <b/>
        <sz val="14"/>
        <color theme="1"/>
        <rFont val="Arial Narrow"/>
        <family val="2"/>
        <charset val="238"/>
      </rPr>
      <t xml:space="preserve">  </t>
    </r>
    <r>
      <rPr>
        <b/>
        <sz val="16"/>
        <color rgb="FFFF0000"/>
        <rFont val="Arial Narrow"/>
        <family val="2"/>
        <charset val="238"/>
      </rPr>
      <t>5</t>
    </r>
  </si>
  <si>
    <t>BRONZOVÁ  PODKOVA</t>
  </si>
  <si>
    <t>NETVOR</t>
  </si>
  <si>
    <t>DIAMOS</t>
  </si>
  <si>
    <t>Zemanová Adéla</t>
  </si>
  <si>
    <t>Vaňková Barbora</t>
  </si>
  <si>
    <t>RIVIERA 7</t>
  </si>
  <si>
    <t>Šmejkalová Kristina</t>
  </si>
  <si>
    <t>PASSION CZENKOW</t>
  </si>
  <si>
    <t>PERSI</t>
  </si>
  <si>
    <t>SOUTĚŽ NADĚJÍ</t>
  </si>
  <si>
    <t>SN I. - Lesáková Andrea, SOČI             SN II. - Kaluža Pavel, TOUHA</t>
  </si>
  <si>
    <t>Vaněk Pavel, Ing.</t>
  </si>
  <si>
    <t>STACCATO-V</t>
  </si>
  <si>
    <t>Adamcová Gabriela</t>
  </si>
  <si>
    <t>CARBON 2</t>
  </si>
  <si>
    <t>Hanzlíčková Dana</t>
  </si>
  <si>
    <t>MARG KID</t>
  </si>
  <si>
    <r>
      <t xml:space="preserve">Přeštěníce  </t>
    </r>
    <r>
      <rPr>
        <b/>
        <sz val="14"/>
        <color rgb="FFFF0000"/>
        <rFont val="Arial Narrow"/>
        <family val="2"/>
        <charset val="238"/>
      </rPr>
      <t>2019  /</t>
    </r>
    <r>
      <rPr>
        <b/>
        <sz val="14"/>
        <color theme="1"/>
        <rFont val="Arial Narrow"/>
        <family val="2"/>
        <charset val="238"/>
      </rPr>
      <t xml:space="preserve">  </t>
    </r>
    <r>
      <rPr>
        <b/>
        <sz val="16"/>
        <color rgb="FFFF0000"/>
        <rFont val="Arial Narrow"/>
        <family val="2"/>
        <charset val="238"/>
      </rPr>
      <t>4</t>
    </r>
  </si>
  <si>
    <t>MBS FALCO</t>
  </si>
  <si>
    <r>
      <t xml:space="preserve">Přeštěníce  </t>
    </r>
    <r>
      <rPr>
        <b/>
        <sz val="14"/>
        <color rgb="FFFF0000"/>
        <rFont val="Arial Narrow"/>
        <family val="2"/>
        <charset val="238"/>
      </rPr>
      <t>2019  /</t>
    </r>
    <r>
      <rPr>
        <b/>
        <sz val="14"/>
        <color theme="1"/>
        <rFont val="Arial Narrow"/>
        <family val="2"/>
        <charset val="238"/>
      </rPr>
      <t xml:space="preserve">  </t>
    </r>
    <r>
      <rPr>
        <b/>
        <sz val="16"/>
        <color rgb="FFFF0000"/>
        <rFont val="Arial Narrow"/>
        <family val="2"/>
        <charset val="238"/>
      </rPr>
      <t>3</t>
    </r>
  </si>
  <si>
    <t>PONY L</t>
  </si>
  <si>
    <t>Bártová Nikola, KUBA 3</t>
  </si>
  <si>
    <t>Lindaureová Veronika</t>
  </si>
  <si>
    <t>GANY BOY</t>
  </si>
  <si>
    <t>Kaclerová Anna</t>
  </si>
  <si>
    <t>TASO 1</t>
  </si>
  <si>
    <t>Dětková Adéla</t>
  </si>
  <si>
    <t>LIMETREE BRAVE PINKIE (CZE)</t>
  </si>
  <si>
    <t>Vítěz finále Pony L 2019 :</t>
  </si>
  <si>
    <t>Vítěz finále SN 2019 :</t>
  </si>
  <si>
    <t>WILDHORSE SCARLET</t>
  </si>
  <si>
    <t>Pardubice - zrušeno</t>
  </si>
  <si>
    <t>Dvoreček - zrušeno</t>
  </si>
  <si>
    <t>Těšánky - zrušeno</t>
  </si>
  <si>
    <t>Panská Lícha - zrušeno</t>
  </si>
  <si>
    <r>
      <t xml:space="preserve">Loštice / </t>
    </r>
    <r>
      <rPr>
        <b/>
        <sz val="22"/>
        <color rgb="FFFF0000"/>
        <rFont val="Arial Narrow"/>
        <family val="2"/>
        <charset val="238"/>
      </rPr>
      <t>12</t>
    </r>
  </si>
  <si>
    <t>Trunda Miroslav, MVDr.</t>
  </si>
  <si>
    <t>TRNKA-RUF</t>
  </si>
  <si>
    <t>Smolíková Marie</t>
  </si>
  <si>
    <t>HANAH</t>
  </si>
  <si>
    <t>Příhodová Lucie</t>
  </si>
  <si>
    <t>CRY BOY</t>
  </si>
  <si>
    <t>Kučerová Kateřina</t>
  </si>
  <si>
    <t>DANIÁN</t>
  </si>
  <si>
    <t>Svobodová Adéla, Ing.</t>
  </si>
  <si>
    <t>URLEVEN BARNAUL-SL</t>
  </si>
  <si>
    <t>Lochmanová Diana</t>
  </si>
  <si>
    <t>SIMON 14</t>
  </si>
  <si>
    <t>Synková Radka</t>
  </si>
  <si>
    <t>A CRUYFF</t>
  </si>
  <si>
    <t>Myška Petr</t>
  </si>
  <si>
    <t>NICK 204</t>
  </si>
  <si>
    <t>Maxerová Hana</t>
  </si>
  <si>
    <t>CYMES</t>
  </si>
  <si>
    <t>Pechanová Vladimíra</t>
  </si>
  <si>
    <t>ROSA-P</t>
  </si>
  <si>
    <t>MARBLE M</t>
  </si>
  <si>
    <r>
      <t xml:space="preserve">Loštice / </t>
    </r>
    <r>
      <rPr>
        <b/>
        <sz val="22"/>
        <color rgb="FFFF0000"/>
        <rFont val="Arial Narrow"/>
        <family val="2"/>
        <charset val="238"/>
      </rPr>
      <t>22</t>
    </r>
  </si>
  <si>
    <t>Heidenreich Radko</t>
  </si>
  <si>
    <t>BATTALION</t>
  </si>
  <si>
    <t>Švarcová Zuzana</t>
  </si>
  <si>
    <t>SCYRIS MT-2/SATURN G</t>
  </si>
  <si>
    <t>Húsková Lucie, Mgr.</t>
  </si>
  <si>
    <t>ČIKO 2</t>
  </si>
  <si>
    <t>Vrtková Adéla, Ing.</t>
  </si>
  <si>
    <t>ACTION BOY</t>
  </si>
  <si>
    <t>SKY DANCER</t>
  </si>
  <si>
    <t>Osobová Barbora</t>
  </si>
  <si>
    <t>KORSE</t>
  </si>
  <si>
    <t>Palánová Dominika</t>
  </si>
  <si>
    <t>Podojil Libor, MVDr.</t>
  </si>
  <si>
    <t>MEWERIK</t>
  </si>
  <si>
    <t>Chválová Martina, Ing.</t>
  </si>
  <si>
    <t>ARCHIENTE OF LARAMIE</t>
  </si>
  <si>
    <t>GOOD GEMINI Z</t>
  </si>
  <si>
    <t>Benediktová Kateřina</t>
  </si>
  <si>
    <t>PŘEMEK</t>
  </si>
  <si>
    <t>Kornalík Jiří</t>
  </si>
  <si>
    <t>FRIDRICH</t>
  </si>
  <si>
    <t>Havlová Anna</t>
  </si>
  <si>
    <t>DEXTER 5</t>
  </si>
  <si>
    <t>Dudková Hana</t>
  </si>
  <si>
    <t>SENDY 11</t>
  </si>
  <si>
    <t>Kadlecová Michaela</t>
  </si>
  <si>
    <t>TEREZKA 4</t>
  </si>
  <si>
    <t>Soukupová Tereza</t>
  </si>
  <si>
    <t>FERGIE-S</t>
  </si>
  <si>
    <t>Šeligová Barbora</t>
  </si>
  <si>
    <t>GEPETTO</t>
  </si>
  <si>
    <t xml:space="preserve">Zelenková Sofie </t>
  </si>
  <si>
    <t>GEORGE Z</t>
  </si>
  <si>
    <t>Vaněk Jaroslav</t>
  </si>
  <si>
    <t>THESEUS</t>
  </si>
  <si>
    <t>Látalová Tereza</t>
  </si>
  <si>
    <t>PEDRO 9</t>
  </si>
  <si>
    <t>Horáčková Adéla</t>
  </si>
  <si>
    <t>MODA 1</t>
  </si>
  <si>
    <t>Vrtek Stanislav</t>
  </si>
  <si>
    <t>TEXAS ROCK</t>
  </si>
  <si>
    <t>Regnard Viktor</t>
  </si>
  <si>
    <t>ELTIO</t>
  </si>
  <si>
    <t>Tmíková Dominika</t>
  </si>
  <si>
    <t>FLORA 13</t>
  </si>
  <si>
    <t>Jonová Tereza</t>
  </si>
  <si>
    <t>QUICK MILK</t>
  </si>
  <si>
    <t>Bártová Nikola</t>
  </si>
  <si>
    <t>GARANT 1</t>
  </si>
  <si>
    <t>Vincencová Zuzana</t>
  </si>
  <si>
    <t>ETHER</t>
  </si>
  <si>
    <t>Medikusová Julie</t>
  </si>
  <si>
    <t>TERCIE AHA</t>
  </si>
  <si>
    <t>Orctová Eliška</t>
  </si>
  <si>
    <t>GUINTILIANUS</t>
  </si>
  <si>
    <t>CANOPY</t>
  </si>
  <si>
    <r>
      <t xml:space="preserve">Loštice / </t>
    </r>
    <r>
      <rPr>
        <b/>
        <sz val="22"/>
        <color rgb="FFFF0000"/>
        <rFont val="Arial Narrow"/>
        <family val="2"/>
        <charset val="238"/>
      </rPr>
      <t>23</t>
    </r>
  </si>
  <si>
    <t>Vlastníková Jana, Bc.</t>
  </si>
  <si>
    <t>JANYS</t>
  </si>
  <si>
    <t>Plundráková Jana</t>
  </si>
  <si>
    <t>DEGUSTÁTOR</t>
  </si>
  <si>
    <t>Sluková Tereza</t>
  </si>
  <si>
    <t>RENTA-K</t>
  </si>
  <si>
    <t>Theimerová Viktorie</t>
  </si>
  <si>
    <t>SÍGR</t>
  </si>
  <si>
    <t>Höcková Jana</t>
  </si>
  <si>
    <t>MANON 7</t>
  </si>
  <si>
    <t>Běhalová Iveta, Mgr.</t>
  </si>
  <si>
    <t>AMÉLIE Z LOUČKY</t>
  </si>
  <si>
    <t>Hatla Jaroslav</t>
  </si>
  <si>
    <t>JETHRO</t>
  </si>
  <si>
    <t>Slavík Václav</t>
  </si>
  <si>
    <t>ROYAL LUCK BE-ST Z</t>
  </si>
  <si>
    <t>VÍLA RUFA</t>
  </si>
  <si>
    <t>LADY MEINGARD</t>
  </si>
  <si>
    <t>MAGIC MOON</t>
  </si>
  <si>
    <t>MEGHAS BOY</t>
  </si>
  <si>
    <t>Vrtek Antonín</t>
  </si>
  <si>
    <t>DON QUIDAM SON</t>
  </si>
  <si>
    <t>Tomíková Kateřina</t>
  </si>
  <si>
    <t>FIREWALL GOLDSHINE</t>
  </si>
  <si>
    <t>Kopicová Zuzana</t>
  </si>
  <si>
    <t>POLEMIK Z</t>
  </si>
  <si>
    <t>KIKINA FIELD</t>
  </si>
  <si>
    <t>Frantlová Magda, JUDr.</t>
  </si>
  <si>
    <t>THÁLIE</t>
  </si>
  <si>
    <t>Spěváčková Jitka</t>
  </si>
  <si>
    <t>EVEREST 5</t>
  </si>
  <si>
    <t>Novotný Robert</t>
  </si>
  <si>
    <t>MARIANKA</t>
  </si>
  <si>
    <t>Jandová Šárka</t>
  </si>
  <si>
    <t>JENIFER 7</t>
  </si>
  <si>
    <t xml:space="preserve">Hlavatá Lucie </t>
  </si>
  <si>
    <t>KAPPY</t>
  </si>
  <si>
    <r>
      <t xml:space="preserve">Loštice / </t>
    </r>
    <r>
      <rPr>
        <b/>
        <sz val="22"/>
        <color rgb="FFFF0000"/>
        <rFont val="Arial Narrow"/>
        <family val="2"/>
        <charset val="238"/>
      </rPr>
      <t>14</t>
    </r>
  </si>
  <si>
    <t>Havelková Nela</t>
  </si>
  <si>
    <t>PÍRKO</t>
  </si>
  <si>
    <t>Navrátil David</t>
  </si>
  <si>
    <t>DOLLOM SHARIVARI</t>
  </si>
  <si>
    <t>Přikrylová Kristýna</t>
  </si>
  <si>
    <t>GOLDENBAY MAGIC MOON</t>
  </si>
  <si>
    <t>Novotná Anežka</t>
  </si>
  <si>
    <t>PEGGY PRINCESS</t>
  </si>
  <si>
    <t>Balcarová Anna</t>
  </si>
  <si>
    <t>LIMETREE IM THE ONLY ONE (CZE)</t>
  </si>
  <si>
    <t>DOLLOM CASSINO</t>
  </si>
  <si>
    <t>Novotná Andrea</t>
  </si>
  <si>
    <t>ALPINHORSE MIDNIGHT PRINCEESS</t>
  </si>
  <si>
    <t>KOPRETINKA</t>
  </si>
  <si>
    <t>Vaněk Tadeáš</t>
  </si>
  <si>
    <t>VIKING 14</t>
  </si>
  <si>
    <t>Žilinská Jana</t>
  </si>
  <si>
    <t>PRETORIA ROSWELL (CZE)</t>
  </si>
  <si>
    <t>Kusá Tereza</t>
  </si>
  <si>
    <r>
      <t xml:space="preserve">Freund Roland </t>
    </r>
    <r>
      <rPr>
        <b/>
        <sz val="12"/>
        <color rgb="FF0033CC"/>
        <rFont val="Arial Narrow"/>
        <family val="2"/>
        <charset val="238"/>
      </rPr>
      <t>(AUT)</t>
    </r>
  </si>
  <si>
    <r>
      <t xml:space="preserve">Vrchovany / </t>
    </r>
    <r>
      <rPr>
        <b/>
        <sz val="20"/>
        <color rgb="FFFF0000"/>
        <rFont val="Arial Narrow"/>
        <family val="2"/>
        <charset val="238"/>
      </rPr>
      <t>28</t>
    </r>
  </si>
  <si>
    <t>Piechotová Marie</t>
  </si>
  <si>
    <t>DESIDERATA</t>
  </si>
  <si>
    <t>DOUBLE CLEAR SL</t>
  </si>
  <si>
    <t>TIMUR 3</t>
  </si>
  <si>
    <t>Abík Jaroslav</t>
  </si>
  <si>
    <t>BALOO THE BEAR</t>
  </si>
  <si>
    <t>Pokorná Miroslava Mgr.</t>
  </si>
  <si>
    <t>CHESTERTON</t>
  </si>
  <si>
    <t>ASTON MARTIN</t>
  </si>
  <si>
    <t>Maxera Jiří</t>
  </si>
  <si>
    <t>CONTHA BALOU</t>
  </si>
  <si>
    <t>Kamírová Barbora</t>
  </si>
  <si>
    <t>ZEO</t>
  </si>
  <si>
    <t>COFI 1</t>
  </si>
  <si>
    <t>Douchová Šárka</t>
  </si>
  <si>
    <t>WELINGTON 1</t>
  </si>
  <si>
    <t>Kabelka Jaromír</t>
  </si>
  <si>
    <t>GUIRON VILÍN</t>
  </si>
  <si>
    <t>Vávrová Kristýna</t>
  </si>
  <si>
    <t>COCO CHANEL 1</t>
  </si>
  <si>
    <t>MR.MÍŠA-SL</t>
  </si>
  <si>
    <t>Haderková Michaela</t>
  </si>
  <si>
    <t>Veselovský Petr</t>
  </si>
  <si>
    <t>LANDIS</t>
  </si>
  <si>
    <t>REBEL 10</t>
  </si>
  <si>
    <t>Poláková Barbora</t>
  </si>
  <si>
    <r>
      <t xml:space="preserve">Vrchovany / </t>
    </r>
    <r>
      <rPr>
        <b/>
        <sz val="20"/>
        <color rgb="FFFF0000"/>
        <rFont val="Arial Narrow"/>
        <family val="2"/>
        <charset val="238"/>
      </rPr>
      <t>41</t>
    </r>
  </si>
  <si>
    <t>AMIGO 9</t>
  </si>
  <si>
    <t>VALERIE 5</t>
  </si>
  <si>
    <t>Ditrichová Diana</t>
  </si>
  <si>
    <t>RATINA S</t>
  </si>
  <si>
    <t>TUNIS 1</t>
  </si>
  <si>
    <t>Tenkrátová Radka</t>
  </si>
  <si>
    <t>LOTUS PALITA</t>
  </si>
  <si>
    <t>Tomíková Dominika</t>
  </si>
  <si>
    <t>IDEALE COEUR DE LA LICORNE</t>
  </si>
  <si>
    <t>Molík Petr</t>
  </si>
  <si>
    <t>CATS</t>
  </si>
  <si>
    <t>DANTE FANTASY</t>
  </si>
  <si>
    <t>Jindrová Nikola</t>
  </si>
  <si>
    <t>PINARELLO</t>
  </si>
  <si>
    <t>Záveská Miriam</t>
  </si>
  <si>
    <t>FANY 9</t>
  </si>
  <si>
    <t>Kopecká Jana</t>
  </si>
  <si>
    <t>CONTINO 1</t>
  </si>
  <si>
    <t>Kacafírková Lucie</t>
  </si>
  <si>
    <t>ANNIE 3</t>
  </si>
  <si>
    <t>Böhmová Kristina</t>
  </si>
  <si>
    <t>DERYLYN</t>
  </si>
  <si>
    <t>REVUE</t>
  </si>
  <si>
    <t>FATIMA 254</t>
  </si>
  <si>
    <t>FOXILAND HIT</t>
  </si>
  <si>
    <t>BLESK 25</t>
  </si>
  <si>
    <t>Valenta Jan</t>
  </si>
  <si>
    <t>AGRICOLA</t>
  </si>
  <si>
    <t>Falta Roman</t>
  </si>
  <si>
    <t>Kaluža Pavel</t>
  </si>
  <si>
    <t>GILBERT 1</t>
  </si>
  <si>
    <t>Vávra Miroslav</t>
  </si>
  <si>
    <t>PANČO</t>
  </si>
  <si>
    <t>Kozojedová Alena</t>
  </si>
  <si>
    <t>A LEE WP Z</t>
  </si>
  <si>
    <t>RAMZES 1</t>
  </si>
  <si>
    <t>ZIKON</t>
  </si>
  <si>
    <t>Prokůpková Dominika, Bc.</t>
  </si>
  <si>
    <r>
      <t xml:space="preserve">Vrchovany / </t>
    </r>
    <r>
      <rPr>
        <b/>
        <sz val="20"/>
        <color rgb="FFFF0000"/>
        <rFont val="Arial Narrow"/>
        <family val="2"/>
        <charset val="238"/>
      </rPr>
      <t>10</t>
    </r>
  </si>
  <si>
    <t>DUHA 4</t>
  </si>
  <si>
    <t>Blažková Markéta</t>
  </si>
  <si>
    <t>LOWEN</t>
  </si>
  <si>
    <t>ALBA 4</t>
  </si>
  <si>
    <t>Kudrhalt Matěj</t>
  </si>
  <si>
    <t>TERRY 1</t>
  </si>
  <si>
    <t>Mynářová Natálie</t>
  </si>
  <si>
    <t>ANABELL 5</t>
  </si>
  <si>
    <t>Pulchartová Kristýna</t>
  </si>
  <si>
    <t>BEVAR</t>
  </si>
  <si>
    <t>SALETTA</t>
  </si>
  <si>
    <t>Neumannová Michaela</t>
  </si>
  <si>
    <r>
      <t xml:space="preserve">Vrchovany / </t>
    </r>
    <r>
      <rPr>
        <b/>
        <sz val="20"/>
        <color rgb="FFFF0000"/>
        <rFont val="Arial Narrow"/>
        <family val="2"/>
        <charset val="238"/>
      </rPr>
      <t>21</t>
    </r>
  </si>
  <si>
    <t>Šulcová Klára</t>
  </si>
  <si>
    <t>LANTIAS</t>
  </si>
  <si>
    <t>WILEMINA</t>
  </si>
  <si>
    <t>Kosta Rudolf</t>
  </si>
  <si>
    <t>VDM GORDI</t>
  </si>
  <si>
    <t>VISTY</t>
  </si>
  <si>
    <t>DURACELL</t>
  </si>
  <si>
    <t>Řeháková Aneta</t>
  </si>
  <si>
    <t>SUNNY RIVER</t>
  </si>
  <si>
    <t>Tarabiny Natália</t>
  </si>
  <si>
    <t>DREAM GIRL</t>
  </si>
  <si>
    <t>Moudrá Klára</t>
  </si>
  <si>
    <t>METCOMA</t>
  </si>
  <si>
    <t>Smrtová Lucie</t>
  </si>
  <si>
    <t>BENERICA-H</t>
  </si>
  <si>
    <t>Truhlářová Tereza</t>
  </si>
  <si>
    <t>RICARDA 2</t>
  </si>
  <si>
    <t>JELISCO</t>
  </si>
  <si>
    <t>SILVANO - H</t>
  </si>
  <si>
    <r>
      <t xml:space="preserve">Vrchovany / </t>
    </r>
    <r>
      <rPr>
        <b/>
        <sz val="20"/>
        <color rgb="FFFF0000"/>
        <rFont val="Arial Narrow"/>
        <family val="2"/>
        <charset val="238"/>
      </rPr>
      <t>22</t>
    </r>
  </si>
  <si>
    <t>ŠEJNA 3</t>
  </si>
  <si>
    <t>PUNTÍK</t>
  </si>
  <si>
    <t>Štěpánková Emma</t>
  </si>
  <si>
    <t>GIMLI</t>
  </si>
  <si>
    <t>Židová Barbora</t>
  </si>
  <si>
    <t>SUNFLOWER</t>
  </si>
  <si>
    <t>Kocíková Karolína</t>
  </si>
  <si>
    <t>MAJDIGA</t>
  </si>
  <si>
    <t>Ustrnulová Anne-Marie</t>
  </si>
  <si>
    <t>SONY 4</t>
  </si>
  <si>
    <t>Krymplová Petra</t>
  </si>
  <si>
    <t>BROWNY FROM TOFI</t>
  </si>
  <si>
    <t>Králová Eliška</t>
  </si>
  <si>
    <t>PEPI 2</t>
  </si>
  <si>
    <t>SANTA 20</t>
  </si>
  <si>
    <t>Gálíková Karolína</t>
  </si>
  <si>
    <t>SEBASTIAN 7</t>
  </si>
  <si>
    <t>Topolová Nicole</t>
  </si>
  <si>
    <t>ŠIKULKA</t>
  </si>
  <si>
    <t>Kubíčková Nikol</t>
  </si>
  <si>
    <t>SAHGAR</t>
  </si>
  <si>
    <t>Svatoňová Petra</t>
  </si>
  <si>
    <t>BADYAN</t>
  </si>
  <si>
    <t>Mlezivová Karolína</t>
  </si>
  <si>
    <t>JENIFER 3</t>
  </si>
  <si>
    <t>Glezgo Michael</t>
  </si>
  <si>
    <t>JACK 32</t>
  </si>
  <si>
    <t>Šiklová Tereza</t>
  </si>
  <si>
    <r>
      <t xml:space="preserve">Humpolec / </t>
    </r>
    <r>
      <rPr>
        <b/>
        <sz val="22"/>
        <color rgb="FFFF0000"/>
        <rFont val="Arial Narrow"/>
        <family val="2"/>
        <charset val="238"/>
      </rPr>
      <t>16</t>
    </r>
  </si>
  <si>
    <t>Pokorný Robert</t>
  </si>
  <si>
    <t>QUANTOS MER</t>
  </si>
  <si>
    <t>QAID</t>
  </si>
  <si>
    <t>Sukdolák Patrik, Ing.</t>
  </si>
  <si>
    <t>TASZNIK</t>
  </si>
  <si>
    <t>VIKTOR 11</t>
  </si>
  <si>
    <t>Petráčková Veronika</t>
  </si>
  <si>
    <t>LUCKYS CHIKA</t>
  </si>
  <si>
    <t>Šubrt Martin</t>
  </si>
  <si>
    <t>C´EST LE BEAU</t>
  </si>
  <si>
    <t>CARMEN 16</t>
  </si>
  <si>
    <t>DESIRE</t>
  </si>
  <si>
    <t>Krakovská Kristýna</t>
  </si>
  <si>
    <t>ZACK</t>
  </si>
  <si>
    <t>DUKÁT 6</t>
  </si>
  <si>
    <t>Tarabiny Natalia</t>
  </si>
  <si>
    <r>
      <t xml:space="preserve">Humpolec / </t>
    </r>
    <r>
      <rPr>
        <b/>
        <sz val="22"/>
        <color rgb="FFFF0000"/>
        <rFont val="Arial Narrow"/>
        <family val="2"/>
        <charset val="238"/>
      </rPr>
      <t>39</t>
    </r>
  </si>
  <si>
    <t>SCOOBY DOO 1</t>
  </si>
  <si>
    <t>Zvěřina Roman, Ing.</t>
  </si>
  <si>
    <t>LINZI</t>
  </si>
  <si>
    <t>LADARON 1</t>
  </si>
  <si>
    <t>Sukdolák Matěj</t>
  </si>
  <si>
    <t>SAINT MAURITIUS</t>
  </si>
  <si>
    <t>FIGARO 7</t>
  </si>
  <si>
    <t>KAROTKA</t>
  </si>
  <si>
    <t>Rydval Petr, Ing.</t>
  </si>
  <si>
    <t>NAPASTNIK</t>
  </si>
  <si>
    <t>DON KINSKÝ</t>
  </si>
  <si>
    <t>Veselá Petra</t>
  </si>
  <si>
    <t>FOX 2</t>
  </si>
  <si>
    <t>SOČI</t>
  </si>
  <si>
    <t>Lesáková Andreea</t>
  </si>
  <si>
    <t>LAIDAL</t>
  </si>
  <si>
    <r>
      <t xml:space="preserve">Humpolec / </t>
    </r>
    <r>
      <rPr>
        <b/>
        <sz val="22"/>
        <color rgb="FFFF0000"/>
        <rFont val="Arial Narrow"/>
        <family val="2"/>
        <charset val="238"/>
      </rPr>
      <t>7</t>
    </r>
  </si>
  <si>
    <t>NATALI 4</t>
  </si>
  <si>
    <t>Peroutková Tereza</t>
  </si>
  <si>
    <t>AFÉRA</t>
  </si>
  <si>
    <r>
      <t xml:space="preserve">Humpolec / </t>
    </r>
    <r>
      <rPr>
        <b/>
        <sz val="22"/>
        <color rgb="FFFF0000"/>
        <rFont val="Arial Narrow"/>
        <family val="2"/>
        <charset val="238"/>
      </rPr>
      <t>25</t>
    </r>
  </si>
  <si>
    <t>Studnička Pavel</t>
  </si>
  <si>
    <t>DRACULA 2</t>
  </si>
  <si>
    <t>LILIEN 6</t>
  </si>
  <si>
    <t>RONDA ROUSEY</t>
  </si>
  <si>
    <r>
      <t xml:space="preserve">Eibner Patrik </t>
    </r>
    <r>
      <rPr>
        <b/>
        <sz val="12"/>
        <color rgb="FF0033CC"/>
        <rFont val="Arial Narrow"/>
        <family val="2"/>
        <charset val="238"/>
      </rPr>
      <t>(SVK)</t>
    </r>
  </si>
  <si>
    <t>ICAR</t>
  </si>
  <si>
    <t>Kůsová Nelly</t>
  </si>
  <si>
    <t>LEON 656</t>
  </si>
  <si>
    <t>Tesařová Lenka</t>
  </si>
  <si>
    <t>LESANA</t>
  </si>
  <si>
    <t>Švec Matěj</t>
  </si>
  <si>
    <t>ORIANA EHN</t>
  </si>
  <si>
    <t>ANN GINA Z</t>
  </si>
  <si>
    <t>Hylišová Alena</t>
  </si>
  <si>
    <t>LITERA 6</t>
  </si>
  <si>
    <t>JOWIL SON</t>
  </si>
  <si>
    <t>FOREST 30</t>
  </si>
  <si>
    <t>ANDY 11</t>
  </si>
  <si>
    <t>GOWHAUN LADY</t>
  </si>
  <si>
    <t>KVALIFIKOVANÍ DO FINÁLE 2020 - ZELENĚ OZNAČENÍ.</t>
  </si>
  <si>
    <t>MONTY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</si>
</sst>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2"/>
      <color rgb="FFFF0000"/>
      <name val="Arial Narrow"/>
      <family val="2"/>
      <charset val="238"/>
    </font>
    <font>
      <b/>
      <sz val="12"/>
      <color theme="1"/>
      <name val="Arial Narrow"/>
    </font>
    <font>
      <b/>
      <sz val="14"/>
      <color theme="1"/>
      <name val="Arial Narrow"/>
    </font>
    <font>
      <b/>
      <sz val="10"/>
      <color theme="1"/>
      <name val="Arial Narrow"/>
      <family val="2"/>
      <charset val="238"/>
    </font>
    <font>
      <b/>
      <sz val="12"/>
      <color rgb="FF0033CC"/>
      <name val="Arial Narrow"/>
      <family val="2"/>
      <charset val="238"/>
    </font>
    <font>
      <b/>
      <sz val="20"/>
      <color rgb="FFFF0000"/>
      <name val="Arial Narrow"/>
      <family val="2"/>
      <charset val="238"/>
    </font>
    <font>
      <b/>
      <sz val="11"/>
      <color rgb="FFFF0000"/>
      <name val="Arial Black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6"/>
      </right>
      <top style="medium">
        <color indexed="64"/>
      </top>
      <bottom style="medium">
        <color indexed="64"/>
      </bottom>
      <diagonal/>
    </border>
    <border>
      <left style="thin">
        <color theme="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6"/>
      </right>
      <top style="medium">
        <color indexed="64"/>
      </top>
      <bottom/>
      <diagonal/>
    </border>
    <border>
      <left style="thin">
        <color theme="6"/>
      </left>
      <right style="thin">
        <color theme="6"/>
      </right>
      <top style="medium">
        <color indexed="64"/>
      </top>
      <bottom/>
      <diagonal/>
    </border>
    <border>
      <left style="thin">
        <color theme="6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3" fillId="2" borderId="1" xfId="0" applyFont="1" applyFill="1" applyBorder="1"/>
    <xf numFmtId="0" fontId="3" fillId="0" borderId="7" xfId="0" applyFont="1" applyBorder="1"/>
    <xf numFmtId="0" fontId="3" fillId="0" borderId="11" xfId="0" applyFont="1" applyBorder="1"/>
    <xf numFmtId="0" fontId="3" fillId="0" borderId="12" xfId="0" applyFont="1" applyBorder="1"/>
    <xf numFmtId="0" fontId="5" fillId="0" borderId="14" xfId="0" applyFont="1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/>
    </xf>
    <xf numFmtId="0" fontId="3" fillId="0" borderId="19" xfId="0" applyFont="1" applyBorder="1"/>
    <xf numFmtId="0" fontId="6" fillId="0" borderId="20" xfId="0" applyFont="1" applyBorder="1" applyAlignment="1">
      <alignment horizontal="center" vertical="center"/>
    </xf>
    <xf numFmtId="0" fontId="5" fillId="0" borderId="22" xfId="0" applyFont="1" applyBorder="1"/>
    <xf numFmtId="0" fontId="5" fillId="0" borderId="22" xfId="0" applyFont="1" applyBorder="1" applyAlignment="1">
      <alignment horizontal="center"/>
    </xf>
    <xf numFmtId="0" fontId="6" fillId="0" borderId="2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0" borderId="22" xfId="0" applyFont="1" applyBorder="1"/>
    <xf numFmtId="0" fontId="12" fillId="0" borderId="22" xfId="0" applyFont="1" applyBorder="1" applyAlignment="1">
      <alignment horizontal="center"/>
    </xf>
    <xf numFmtId="0" fontId="13" fillId="0" borderId="22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19" xfId="0" applyFont="1" applyBorder="1"/>
    <xf numFmtId="0" fontId="5" fillId="0" borderId="21" xfId="0" applyFont="1" applyBorder="1"/>
    <xf numFmtId="0" fontId="5" fillId="0" borderId="19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5" fillId="0" borderId="13" xfId="0" applyFont="1" applyBorder="1"/>
    <xf numFmtId="0" fontId="3" fillId="2" borderId="24" xfId="0" applyFont="1" applyFill="1" applyBorder="1"/>
    <xf numFmtId="0" fontId="3" fillId="2" borderId="25" xfId="0" applyFont="1" applyFill="1" applyBorder="1"/>
    <xf numFmtId="0" fontId="4" fillId="2" borderId="25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5" fillId="0" borderId="19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4" borderId="19" xfId="0" applyFont="1" applyFill="1" applyBorder="1"/>
    <xf numFmtId="0" fontId="5" fillId="4" borderId="0" xfId="0" applyFont="1" applyFill="1" applyBorder="1"/>
    <xf numFmtId="0" fontId="5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5" fillId="4" borderId="11" xfId="0" applyFont="1" applyFill="1" applyBorder="1"/>
    <xf numFmtId="0" fontId="5" fillId="4" borderId="7" xfId="0" applyFont="1" applyFill="1" applyBorder="1"/>
    <xf numFmtId="0" fontId="5" fillId="4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5" fillId="4" borderId="27" xfId="0" applyFont="1" applyFill="1" applyBorder="1"/>
    <xf numFmtId="0" fontId="5" fillId="4" borderId="28" xfId="0" applyFont="1" applyFill="1" applyBorder="1"/>
    <xf numFmtId="0" fontId="5" fillId="4" borderId="28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/>
    </xf>
    <xf numFmtId="0" fontId="13" fillId="4" borderId="0" xfId="0" applyNumberFormat="1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2" fillId="4" borderId="0" xfId="0" applyFont="1" applyFill="1" applyBorder="1"/>
    <xf numFmtId="0" fontId="3" fillId="5" borderId="19" xfId="0" applyFont="1" applyFill="1" applyBorder="1"/>
    <xf numFmtId="0" fontId="3" fillId="5" borderId="0" xfId="0" applyFont="1" applyFill="1" applyBorder="1"/>
    <xf numFmtId="0" fontId="3" fillId="5" borderId="0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0" fillId="5" borderId="0" xfId="0" applyFill="1"/>
    <xf numFmtId="0" fontId="17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1" xfId="0" applyFont="1" applyFill="1" applyBorder="1"/>
    <xf numFmtId="0" fontId="3" fillId="5" borderId="7" xfId="0" applyFont="1" applyFill="1" applyBorder="1"/>
    <xf numFmtId="0" fontId="3" fillId="5" borderId="7" xfId="0" applyFont="1" applyFill="1" applyBorder="1" applyAlignment="1">
      <alignment horizontal="center"/>
    </xf>
    <xf numFmtId="0" fontId="3" fillId="5" borderId="12" xfId="0" applyFont="1" applyFill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5" borderId="19" xfId="0" applyFont="1" applyFill="1" applyBorder="1"/>
    <xf numFmtId="0" fontId="5" fillId="5" borderId="0" xfId="0" applyFont="1" applyFill="1" applyBorder="1"/>
    <xf numFmtId="0" fontId="12" fillId="5" borderId="0" xfId="0" applyFont="1" applyFill="1" applyBorder="1" applyAlignment="1">
      <alignment horizontal="center"/>
    </xf>
    <xf numFmtId="0" fontId="13" fillId="5" borderId="0" xfId="0" applyNumberFormat="1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5" fillId="6" borderId="19" xfId="0" applyFont="1" applyFill="1" applyBorder="1"/>
    <xf numFmtId="0" fontId="12" fillId="6" borderId="0" xfId="0" applyFont="1" applyFill="1" applyBorder="1"/>
    <xf numFmtId="0" fontId="12" fillId="6" borderId="0" xfId="0" applyFont="1" applyFill="1" applyBorder="1" applyAlignment="1">
      <alignment horizontal="center"/>
    </xf>
    <xf numFmtId="0" fontId="13" fillId="6" borderId="0" xfId="0" applyNumberFormat="1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5" fillId="6" borderId="0" xfId="0" applyFont="1" applyFill="1" applyBorder="1"/>
    <xf numFmtId="0" fontId="5" fillId="6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textRotation="90"/>
    </xf>
    <xf numFmtId="0" fontId="2" fillId="0" borderId="0" xfId="0" applyFont="1" applyBorder="1" applyAlignment="1">
      <alignment horizontal="center" textRotation="90"/>
    </xf>
    <xf numFmtId="0" fontId="8" fillId="0" borderId="17" xfId="0" applyFont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textRotation="90"/>
    </xf>
    <xf numFmtId="0" fontId="6" fillId="0" borderId="0" xfId="0" applyFont="1" applyBorder="1" applyAlignment="1">
      <alignment horizontal="center" textRotation="90"/>
    </xf>
    <xf numFmtId="0" fontId="2" fillId="0" borderId="16" xfId="0" applyFont="1" applyBorder="1" applyAlignment="1">
      <alignment horizontal="center" vertical="center" textRotation="45"/>
    </xf>
    <xf numFmtId="0" fontId="2" fillId="0" borderId="19" xfId="0" applyFont="1" applyBorder="1" applyAlignment="1">
      <alignment horizontal="center" vertical="center" textRotation="45"/>
    </xf>
    <xf numFmtId="0" fontId="2" fillId="0" borderId="17" xfId="0" applyFont="1" applyBorder="1" applyAlignment="1">
      <alignment horizontal="center" vertical="center" textRotation="45"/>
    </xf>
    <xf numFmtId="0" fontId="2" fillId="0" borderId="0" xfId="0" applyFont="1" applyBorder="1" applyAlignment="1">
      <alignment horizontal="center" vertical="center" textRotation="45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textRotation="45"/>
    </xf>
    <xf numFmtId="0" fontId="2" fillId="0" borderId="11" xfId="0" applyFont="1" applyBorder="1" applyAlignment="1">
      <alignment horizontal="center" vertical="center" textRotation="45"/>
    </xf>
    <xf numFmtId="0" fontId="2" fillId="0" borderId="9" xfId="0" applyFont="1" applyBorder="1" applyAlignment="1">
      <alignment horizontal="center" vertical="center" textRotation="45"/>
    </xf>
    <xf numFmtId="0" fontId="2" fillId="0" borderId="7" xfId="0" applyFont="1" applyBorder="1" applyAlignment="1">
      <alignment horizontal="center" vertical="center" textRotation="45"/>
    </xf>
    <xf numFmtId="0" fontId="6" fillId="0" borderId="9" xfId="0" applyFont="1" applyBorder="1" applyAlignment="1">
      <alignment horizontal="center" textRotation="90"/>
    </xf>
    <xf numFmtId="0" fontId="6" fillId="0" borderId="7" xfId="0" applyFont="1" applyBorder="1" applyAlignment="1">
      <alignment horizontal="center" textRotation="90"/>
    </xf>
  </cellXfs>
  <cellStyles count="1">
    <cellStyle name="Normální" xfId="0" builtinId="0"/>
  </cellStyles>
  <dxfs count="70">
    <dxf>
      <font>
        <b/>
        <strike val="0"/>
        <outline val="0"/>
        <shadow val="0"/>
        <u val="none"/>
        <vertAlign val="baseline"/>
        <sz val="14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/>
        <strike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/>
        <strike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Arial Narrow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Arial Narrow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/>
        <strike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Arial Narrow"/>
        <scheme val="none"/>
      </font>
      <alignment horizont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 style="thin">
          <color auto="1"/>
        </vertical>
        <horizontal/>
      </border>
    </dxf>
    <dxf>
      <font>
        <b/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0" formatCode="General"/>
      <alignment horizont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  <border diagonalUp="0" diagonalDown="0">
        <left/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2" defaultPivotStyle="PivotStyleLight16"/>
  <colors>
    <mruColors>
      <color rgb="FF66FFFF"/>
      <color rgb="FF0033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</xdr:colOff>
      <xdr:row>4</xdr:row>
      <xdr:rowOff>30480</xdr:rowOff>
    </xdr:from>
    <xdr:to>
      <xdr:col>11</xdr:col>
      <xdr:colOff>695132</xdr:colOff>
      <xdr:row>4</xdr:row>
      <xdr:rowOff>1257300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952500"/>
          <a:ext cx="1411412" cy="12268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4</xdr:row>
      <xdr:rowOff>7620</xdr:rowOff>
    </xdr:from>
    <xdr:to>
      <xdr:col>11</xdr:col>
      <xdr:colOff>710372</xdr:colOff>
      <xdr:row>4</xdr:row>
      <xdr:rowOff>1234440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760" y="929640"/>
          <a:ext cx="1411412" cy="12268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</xdr:colOff>
      <xdr:row>4</xdr:row>
      <xdr:rowOff>7620</xdr:rowOff>
    </xdr:from>
    <xdr:to>
      <xdr:col>11</xdr:col>
      <xdr:colOff>702752</xdr:colOff>
      <xdr:row>4</xdr:row>
      <xdr:rowOff>1234440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4120" y="929640"/>
          <a:ext cx="1411412" cy="12268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45720</xdr:colOff>
      <xdr:row>4</xdr:row>
      <xdr:rowOff>15240</xdr:rowOff>
    </xdr:from>
    <xdr:to>
      <xdr:col>11</xdr:col>
      <xdr:colOff>717992</xdr:colOff>
      <xdr:row>4</xdr:row>
      <xdr:rowOff>1242060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9360" y="937260"/>
          <a:ext cx="1411412" cy="12268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</xdr:colOff>
      <xdr:row>3</xdr:row>
      <xdr:rowOff>30480</xdr:rowOff>
    </xdr:from>
    <xdr:to>
      <xdr:col>11</xdr:col>
      <xdr:colOff>702752</xdr:colOff>
      <xdr:row>3</xdr:row>
      <xdr:rowOff>1257300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1380" y="952500"/>
          <a:ext cx="1411412" cy="12268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ulka1" displayName="Tabulka1" ref="A8:L65" totalsRowShown="0" headerRowDxfId="69" dataDxfId="68">
  <autoFilter ref="A8:L65"/>
  <sortState ref="A9:L66">
    <sortCondition descending="1" ref="K8:K66"/>
  </sortState>
  <tableColumns count="12">
    <tableColumn id="1" name="Sloupec1" dataDxfId="67"/>
    <tableColumn id="2" name="Sloupec2" dataDxfId="66"/>
    <tableColumn id="3" name="Sloupec3" dataDxfId="65"/>
    <tableColumn id="4" name="Sloupec4" dataDxfId="64"/>
    <tableColumn id="5" name="Sloupec5" dataDxfId="63"/>
    <tableColumn id="6" name="Sloupec6" dataDxfId="62"/>
    <tableColumn id="7" name="Sloupec7" dataDxfId="61"/>
    <tableColumn id="8" name="Sloupec8" dataDxfId="60"/>
    <tableColumn id="12" name="Sloupec82" dataDxfId="59"/>
    <tableColumn id="9" name="Sloupec9" dataDxfId="58"/>
    <tableColumn id="10" name="Sloupec10" dataDxfId="57">
      <calculatedColumnFormula>SUM(C9:J9)</calculatedColumnFormula>
    </tableColumn>
    <tableColumn id="11" name="Sloupec11" dataDxfId="56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Tabulka13" displayName="Tabulka13" ref="A8:L91" totalsRowShown="0" headerRowDxfId="55" dataDxfId="54">
  <autoFilter ref="A8:L91"/>
  <sortState ref="A9:L93">
    <sortCondition descending="1" ref="K8:K93"/>
  </sortState>
  <tableColumns count="12">
    <tableColumn id="1" name="Sloupec1" dataDxfId="53"/>
    <tableColumn id="2" name="Sloupec2" dataDxfId="52"/>
    <tableColumn id="3" name="Sloupec3" dataDxfId="51"/>
    <tableColumn id="4" name="Sloupec4" dataDxfId="50"/>
    <tableColumn id="5" name="Sloupec5" dataDxfId="49"/>
    <tableColumn id="6" name="Sloupec6" dataDxfId="48"/>
    <tableColumn id="7" name="Sloupec7" dataDxfId="47"/>
    <tableColumn id="8" name="Sloupec8" dataDxfId="46"/>
    <tableColumn id="12" name="Sloupec82" dataDxfId="45"/>
    <tableColumn id="9" name="Sloupec9" dataDxfId="44"/>
    <tableColumn id="10" name="Sloupec10" dataDxfId="43">
      <calculatedColumnFormula>SUM(C9:J9)</calculatedColumnFormula>
    </tableColumn>
    <tableColumn id="11" name="Sloupec11" dataDxfId="42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3" name="Tabulka14" displayName="Tabulka14" ref="A8:L31" totalsRowShown="0" headerRowDxfId="41" dataDxfId="40">
  <autoFilter ref="A8:L31"/>
  <sortState ref="A9:L30">
    <sortCondition descending="1" ref="K8:K30"/>
  </sortState>
  <tableColumns count="12">
    <tableColumn id="1" name="Sloupec1" dataDxfId="39"/>
    <tableColumn id="2" name="Sloupec2" dataDxfId="38"/>
    <tableColumn id="3" name="Sloupec3" dataDxfId="37"/>
    <tableColumn id="4" name="Sloupec4" dataDxfId="36"/>
    <tableColumn id="5" name="Sloupec5" dataDxfId="35"/>
    <tableColumn id="6" name="Sloupec6" dataDxfId="34"/>
    <tableColumn id="7" name="Sloupec7" dataDxfId="33"/>
    <tableColumn id="8" name="Sloupec8" dataDxfId="32"/>
    <tableColumn id="12" name="Sloupec82" dataDxfId="31"/>
    <tableColumn id="9" name="Sloupec9" dataDxfId="30"/>
    <tableColumn id="10" name="Sloupec10" dataDxfId="29">
      <calculatedColumnFormula>SUM(C9:J9)</calculatedColumnFormula>
    </tableColumn>
    <tableColumn id="11" name="Sloupec11" dataDxfId="28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id="4" name="Tabulka145" displayName="Tabulka145" ref="A8:L62" totalsRowShown="0" headerRowDxfId="27" dataDxfId="26">
  <autoFilter ref="A8:L62"/>
  <sortState ref="A9:L61">
    <sortCondition descending="1" ref="K8:K61"/>
  </sortState>
  <tableColumns count="12">
    <tableColumn id="1" name="Sloupec1" dataDxfId="25"/>
    <tableColumn id="2" name="Sloupec2" dataDxfId="24"/>
    <tableColumn id="3" name="Sloupec3" dataDxfId="23"/>
    <tableColumn id="4" name="Sloupec4" dataDxfId="22"/>
    <tableColumn id="5" name="Sloupec5" dataDxfId="21"/>
    <tableColumn id="6" name="Sloupec6" dataDxfId="20"/>
    <tableColumn id="7" name="Sloupec7" dataDxfId="19"/>
    <tableColumn id="8" name="Sloupec8" dataDxfId="18"/>
    <tableColumn id="12" name="Sloupec82" dataDxfId="17"/>
    <tableColumn id="9" name="Sloupec9" dataDxfId="16"/>
    <tableColumn id="10" name="Sloupec10" dataDxfId="15">
      <calculatedColumnFormula>SUM(C9:J9)</calculatedColumnFormula>
    </tableColumn>
    <tableColumn id="11" name="Sloupec11" dataDxfId="14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id="5" name="Tabulka1456" displayName="Tabulka1456" ref="A7:L42" totalsRowShown="0" headerRowDxfId="13" dataDxfId="12">
  <autoFilter ref="A7:L42"/>
  <sortState ref="A8:L41">
    <sortCondition descending="1" ref="K7:K41"/>
  </sortState>
  <tableColumns count="12">
    <tableColumn id="1" name="Sloupec1" dataDxfId="11"/>
    <tableColumn id="2" name="Sloupec2" dataDxfId="10"/>
    <tableColumn id="3" name="Sloupec3" dataDxfId="9"/>
    <tableColumn id="4" name="Sloupec4" dataDxfId="8"/>
    <tableColumn id="5" name="Sloupec5" dataDxfId="7"/>
    <tableColumn id="6" name="Sloupec6" dataDxfId="6"/>
    <tableColumn id="7" name="Sloupec7" dataDxfId="5"/>
    <tableColumn id="8" name="Sloupec8" dataDxfId="4"/>
    <tableColumn id="12" name="Sloupec82" dataDxfId="3"/>
    <tableColumn id="9" name="Sloupec9" dataDxfId="2"/>
    <tableColumn id="10" name="Sloupec10" dataDxfId="1">
      <calculatedColumnFormula>SUM(C8:J8)</calculatedColumnFormula>
    </tableColumn>
    <tableColumn id="11" name="Sloupec11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tabSelected="1" workbookViewId="0">
      <selection activeCell="A5" sqref="A5:A7"/>
    </sheetView>
  </sheetViews>
  <sheetFormatPr defaultRowHeight="14.4" x14ac:dyDescent="0.3"/>
  <cols>
    <col min="1" max="1" width="24.44140625" customWidth="1"/>
    <col min="2" max="2" width="30.21875" customWidth="1"/>
    <col min="3" max="3" width="6.77734375" style="1" customWidth="1"/>
    <col min="4" max="7" width="4.77734375" style="1" customWidth="1"/>
    <col min="8" max="10" width="6.77734375" style="1" customWidth="1"/>
    <col min="11" max="12" width="10.77734375" style="1" customWidth="1"/>
  </cols>
  <sheetData>
    <row r="1" spans="1:12" ht="19.95" customHeight="1" thickBot="1" x14ac:dyDescent="0.35">
      <c r="A1" s="121" t="s">
        <v>11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</row>
    <row r="2" spans="1:12" ht="19.95" customHeight="1" thickBot="1" x14ac:dyDescent="0.35">
      <c r="A2" s="124" t="s">
        <v>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6"/>
    </row>
    <row r="3" spans="1:12" s="2" customFormat="1" ht="18" customHeight="1" thickBot="1" x14ac:dyDescent="0.35">
      <c r="A3" s="127" t="s">
        <v>57</v>
      </c>
      <c r="B3" s="128"/>
      <c r="C3" s="129" t="s">
        <v>59</v>
      </c>
      <c r="D3" s="130"/>
      <c r="E3" s="130"/>
      <c r="F3" s="130"/>
      <c r="G3" s="130"/>
      <c r="H3" s="130"/>
      <c r="I3" s="130"/>
      <c r="J3" s="130"/>
      <c r="K3" s="130"/>
      <c r="L3" s="131"/>
    </row>
    <row r="4" spans="1:12" ht="15" thickBot="1" x14ac:dyDescent="0.35">
      <c r="A4" s="53"/>
      <c r="B4" s="54"/>
      <c r="C4" s="55" t="s">
        <v>13</v>
      </c>
      <c r="D4" s="55" t="s">
        <v>14</v>
      </c>
      <c r="E4" s="55" t="s">
        <v>15</v>
      </c>
      <c r="F4" s="55" t="s">
        <v>16</v>
      </c>
      <c r="G4" s="55" t="s">
        <v>17</v>
      </c>
      <c r="H4" s="55" t="s">
        <v>18</v>
      </c>
      <c r="I4" s="55" t="s">
        <v>19</v>
      </c>
      <c r="J4" s="55" t="s">
        <v>56</v>
      </c>
      <c r="K4" s="56"/>
      <c r="L4" s="57"/>
    </row>
    <row r="5" spans="1:12" ht="100.05" customHeight="1" x14ac:dyDescent="0.3">
      <c r="A5" s="142" t="s">
        <v>22</v>
      </c>
      <c r="B5" s="144" t="s">
        <v>23</v>
      </c>
      <c r="C5" s="140" t="s">
        <v>58</v>
      </c>
      <c r="D5" s="136" t="s">
        <v>121</v>
      </c>
      <c r="E5" s="136" t="s">
        <v>122</v>
      </c>
      <c r="F5" s="136" t="s">
        <v>123</v>
      </c>
      <c r="G5" s="136" t="s">
        <v>124</v>
      </c>
      <c r="H5" s="134" t="s">
        <v>125</v>
      </c>
      <c r="I5" s="134" t="s">
        <v>263</v>
      </c>
      <c r="J5" s="134" t="s">
        <v>391</v>
      </c>
      <c r="K5" s="138"/>
      <c r="L5" s="139"/>
    </row>
    <row r="6" spans="1:12" ht="25.05" customHeight="1" x14ac:dyDescent="0.3">
      <c r="A6" s="143"/>
      <c r="B6" s="145"/>
      <c r="C6" s="141"/>
      <c r="D6" s="137"/>
      <c r="E6" s="137"/>
      <c r="F6" s="137"/>
      <c r="G6" s="137"/>
      <c r="H6" s="135"/>
      <c r="I6" s="135"/>
      <c r="J6" s="135"/>
      <c r="K6" s="132" t="s">
        <v>20</v>
      </c>
      <c r="L6" s="133" t="s">
        <v>21</v>
      </c>
    </row>
    <row r="7" spans="1:12" ht="14.4" customHeight="1" x14ac:dyDescent="0.3">
      <c r="A7" s="143"/>
      <c r="B7" s="145"/>
      <c r="C7" s="141"/>
      <c r="D7" s="137"/>
      <c r="E7" s="137"/>
      <c r="F7" s="137"/>
      <c r="G7" s="137"/>
      <c r="H7" s="135"/>
      <c r="I7" s="135"/>
      <c r="J7" s="135"/>
      <c r="K7" s="132"/>
      <c r="L7" s="133"/>
    </row>
    <row r="8" spans="1:12" x14ac:dyDescent="0.3">
      <c r="A8" s="23" t="s">
        <v>0</v>
      </c>
      <c r="B8" s="16" t="s">
        <v>1</v>
      </c>
      <c r="C8" s="51" t="s">
        <v>2</v>
      </c>
      <c r="D8" s="51" t="s">
        <v>3</v>
      </c>
      <c r="E8" s="51" t="s">
        <v>4</v>
      </c>
      <c r="F8" s="51" t="s">
        <v>5</v>
      </c>
      <c r="G8" s="51" t="s">
        <v>6</v>
      </c>
      <c r="H8" s="51" t="s">
        <v>7</v>
      </c>
      <c r="I8" s="51" t="s">
        <v>55</v>
      </c>
      <c r="J8" s="51" t="s">
        <v>8</v>
      </c>
      <c r="K8" s="51" t="s">
        <v>9</v>
      </c>
      <c r="L8" s="29" t="s">
        <v>10</v>
      </c>
    </row>
    <row r="9" spans="1:12" s="95" customFormat="1" ht="25.05" customHeight="1" x14ac:dyDescent="0.3">
      <c r="A9" s="91"/>
      <c r="B9" s="92"/>
      <c r="C9" s="96" t="s">
        <v>449</v>
      </c>
      <c r="D9" s="93"/>
      <c r="E9" s="93"/>
      <c r="F9" s="93"/>
      <c r="G9" s="93"/>
      <c r="H9" s="93"/>
      <c r="I9" s="93"/>
      <c r="J9" s="93"/>
      <c r="K9" s="93"/>
      <c r="L9" s="94"/>
    </row>
    <row r="10" spans="1:12" s="3" customFormat="1" ht="18" customHeight="1" x14ac:dyDescent="0.3">
      <c r="A10" s="68" t="s">
        <v>24</v>
      </c>
      <c r="B10" s="69" t="s">
        <v>25</v>
      </c>
      <c r="C10" s="70">
        <v>25</v>
      </c>
      <c r="D10" s="70"/>
      <c r="E10" s="70"/>
      <c r="F10" s="70" t="s">
        <v>54</v>
      </c>
      <c r="G10" s="70"/>
      <c r="H10" s="70"/>
      <c r="I10" s="70">
        <v>25</v>
      </c>
      <c r="J10" s="70"/>
      <c r="K10" s="71">
        <f t="shared" ref="K10:K41" si="0">SUM(C10:J10)</f>
        <v>50</v>
      </c>
      <c r="L10" s="72">
        <v>1</v>
      </c>
    </row>
    <row r="11" spans="1:12" s="3" customFormat="1" ht="18" customHeight="1" x14ac:dyDescent="0.35">
      <c r="A11" s="68" t="s">
        <v>130</v>
      </c>
      <c r="B11" s="69" t="s">
        <v>131</v>
      </c>
      <c r="C11" s="70"/>
      <c r="D11" s="70"/>
      <c r="E11" s="70"/>
      <c r="F11" s="70"/>
      <c r="G11" s="70"/>
      <c r="H11" s="70">
        <v>12</v>
      </c>
      <c r="I11" s="70">
        <v>30</v>
      </c>
      <c r="J11" s="70"/>
      <c r="K11" s="73">
        <f t="shared" si="0"/>
        <v>42</v>
      </c>
      <c r="L11" s="74">
        <v>2</v>
      </c>
    </row>
    <row r="12" spans="1:12" s="3" customFormat="1" ht="18" customHeight="1" x14ac:dyDescent="0.3">
      <c r="A12" s="68" t="s">
        <v>28</v>
      </c>
      <c r="B12" s="69" t="s">
        <v>29</v>
      </c>
      <c r="C12" s="70">
        <v>20</v>
      </c>
      <c r="D12" s="70"/>
      <c r="E12" s="70"/>
      <c r="F12" s="70"/>
      <c r="G12" s="70"/>
      <c r="H12" s="70"/>
      <c r="I12" s="70">
        <v>19</v>
      </c>
      <c r="J12" s="70"/>
      <c r="K12" s="71">
        <f t="shared" si="0"/>
        <v>39</v>
      </c>
      <c r="L12" s="72">
        <v>3</v>
      </c>
    </row>
    <row r="13" spans="1:12" s="3" customFormat="1" ht="18" customHeight="1" x14ac:dyDescent="0.3">
      <c r="A13" s="68" t="s">
        <v>39</v>
      </c>
      <c r="B13" s="69" t="s">
        <v>43</v>
      </c>
      <c r="C13" s="70">
        <v>10</v>
      </c>
      <c r="D13" s="70"/>
      <c r="E13" s="70"/>
      <c r="F13" s="70"/>
      <c r="G13" s="70"/>
      <c r="H13" s="70">
        <v>20</v>
      </c>
      <c r="I13" s="70"/>
      <c r="J13" s="70"/>
      <c r="K13" s="71">
        <f t="shared" si="0"/>
        <v>30</v>
      </c>
      <c r="L13" s="72">
        <v>4</v>
      </c>
    </row>
    <row r="14" spans="1:12" s="4" customFormat="1" ht="18" customHeight="1" x14ac:dyDescent="0.3">
      <c r="A14" s="68" t="s">
        <v>39</v>
      </c>
      <c r="B14" s="69" t="s">
        <v>38</v>
      </c>
      <c r="C14" s="70">
        <v>13</v>
      </c>
      <c r="D14" s="70"/>
      <c r="E14" s="70"/>
      <c r="F14" s="70"/>
      <c r="G14" s="70"/>
      <c r="H14" s="70"/>
      <c r="I14" s="70"/>
      <c r="J14" s="70">
        <v>17</v>
      </c>
      <c r="K14" s="71">
        <f t="shared" si="0"/>
        <v>30</v>
      </c>
      <c r="L14" s="72">
        <v>4</v>
      </c>
    </row>
    <row r="15" spans="1:12" s="3" customFormat="1" ht="18" customHeight="1" x14ac:dyDescent="0.35">
      <c r="A15" s="68" t="s">
        <v>140</v>
      </c>
      <c r="B15" s="69" t="s">
        <v>141</v>
      </c>
      <c r="C15" s="70"/>
      <c r="D15" s="70"/>
      <c r="E15" s="70"/>
      <c r="F15" s="70"/>
      <c r="G15" s="70"/>
      <c r="H15" s="70">
        <v>7</v>
      </c>
      <c r="I15" s="70">
        <v>21</v>
      </c>
      <c r="J15" s="70"/>
      <c r="K15" s="73">
        <f t="shared" si="0"/>
        <v>28</v>
      </c>
      <c r="L15" s="74">
        <v>6</v>
      </c>
    </row>
    <row r="16" spans="1:12" s="3" customFormat="1" ht="18" customHeight="1" x14ac:dyDescent="0.35">
      <c r="A16" s="68" t="s">
        <v>264</v>
      </c>
      <c r="B16" s="69" t="s">
        <v>265</v>
      </c>
      <c r="C16" s="70"/>
      <c r="D16" s="70"/>
      <c r="E16" s="70"/>
      <c r="F16" s="70"/>
      <c r="G16" s="70"/>
      <c r="H16" s="70"/>
      <c r="I16" s="70">
        <v>27</v>
      </c>
      <c r="J16" s="70"/>
      <c r="K16" s="73">
        <f t="shared" si="0"/>
        <v>27</v>
      </c>
      <c r="L16" s="74">
        <v>7</v>
      </c>
    </row>
    <row r="17" spans="1:12" s="3" customFormat="1" ht="18" customHeight="1" x14ac:dyDescent="0.35">
      <c r="A17" s="68" t="s">
        <v>392</v>
      </c>
      <c r="B17" s="69" t="s">
        <v>393</v>
      </c>
      <c r="C17" s="70"/>
      <c r="D17" s="70"/>
      <c r="E17" s="70"/>
      <c r="F17" s="70"/>
      <c r="G17" s="70"/>
      <c r="H17" s="70"/>
      <c r="I17" s="70"/>
      <c r="J17" s="70">
        <v>25</v>
      </c>
      <c r="K17" s="73">
        <f t="shared" si="0"/>
        <v>25</v>
      </c>
      <c r="L17" s="74">
        <v>8</v>
      </c>
    </row>
    <row r="18" spans="1:12" s="3" customFormat="1" ht="18" customHeight="1" x14ac:dyDescent="0.3">
      <c r="A18" s="68" t="s">
        <v>26</v>
      </c>
      <c r="B18" s="69" t="s">
        <v>27</v>
      </c>
      <c r="C18" s="70">
        <v>22</v>
      </c>
      <c r="D18" s="70"/>
      <c r="E18" s="70"/>
      <c r="F18" s="70"/>
      <c r="G18" s="70"/>
      <c r="H18" s="70"/>
      <c r="I18" s="70"/>
      <c r="J18" s="70"/>
      <c r="K18" s="71">
        <f t="shared" si="0"/>
        <v>22</v>
      </c>
      <c r="L18" s="72">
        <v>9</v>
      </c>
    </row>
    <row r="19" spans="1:12" s="3" customFormat="1" ht="18" customHeight="1" x14ac:dyDescent="0.3">
      <c r="A19" s="68" t="s">
        <v>30</v>
      </c>
      <c r="B19" s="69" t="s">
        <v>31</v>
      </c>
      <c r="C19" s="70">
        <v>17</v>
      </c>
      <c r="D19" s="70"/>
      <c r="E19" s="70"/>
      <c r="F19" s="70"/>
      <c r="G19" s="70"/>
      <c r="H19" s="70"/>
      <c r="I19" s="70">
        <v>5</v>
      </c>
      <c r="J19" s="70"/>
      <c r="K19" s="71">
        <f t="shared" si="0"/>
        <v>22</v>
      </c>
      <c r="L19" s="72">
        <v>9</v>
      </c>
    </row>
    <row r="20" spans="1:12" s="3" customFormat="1" ht="18" customHeight="1" x14ac:dyDescent="0.3">
      <c r="A20" s="68" t="s">
        <v>46</v>
      </c>
      <c r="B20" s="69" t="s">
        <v>47</v>
      </c>
      <c r="C20" s="70">
        <v>8</v>
      </c>
      <c r="D20" s="70"/>
      <c r="E20" s="70"/>
      <c r="F20" s="70"/>
      <c r="G20" s="70"/>
      <c r="H20" s="70"/>
      <c r="I20" s="70">
        <v>14</v>
      </c>
      <c r="J20" s="70"/>
      <c r="K20" s="71">
        <f t="shared" si="0"/>
        <v>22</v>
      </c>
      <c r="L20" s="72">
        <v>9</v>
      </c>
    </row>
    <row r="21" spans="1:12" s="3" customFormat="1" ht="18" customHeight="1" x14ac:dyDescent="0.35">
      <c r="A21" s="68" t="s">
        <v>134</v>
      </c>
      <c r="B21" s="69" t="s">
        <v>266</v>
      </c>
      <c r="C21" s="70"/>
      <c r="D21" s="70"/>
      <c r="E21" s="70"/>
      <c r="F21" s="70"/>
      <c r="G21" s="70"/>
      <c r="H21" s="70"/>
      <c r="I21" s="70">
        <v>22</v>
      </c>
      <c r="J21" s="70"/>
      <c r="K21" s="73">
        <f t="shared" si="0"/>
        <v>22</v>
      </c>
      <c r="L21" s="74">
        <v>9</v>
      </c>
    </row>
    <row r="22" spans="1:12" s="3" customFormat="1" ht="18" customHeight="1" x14ac:dyDescent="0.35">
      <c r="A22" s="68" t="s">
        <v>395</v>
      </c>
      <c r="B22" s="69" t="s">
        <v>394</v>
      </c>
      <c r="C22" s="70"/>
      <c r="D22" s="70"/>
      <c r="E22" s="70"/>
      <c r="F22" s="70"/>
      <c r="G22" s="70"/>
      <c r="H22" s="70"/>
      <c r="I22" s="70"/>
      <c r="J22" s="70">
        <v>22</v>
      </c>
      <c r="K22" s="73">
        <f t="shared" si="0"/>
        <v>22</v>
      </c>
      <c r="L22" s="74">
        <v>9</v>
      </c>
    </row>
    <row r="23" spans="1:12" s="3" customFormat="1" ht="18" customHeight="1" x14ac:dyDescent="0.3">
      <c r="A23" s="68" t="s">
        <v>28</v>
      </c>
      <c r="B23" s="69" t="s">
        <v>40</v>
      </c>
      <c r="C23" s="70">
        <v>12</v>
      </c>
      <c r="D23" s="70"/>
      <c r="E23" s="70"/>
      <c r="F23" s="70"/>
      <c r="G23" s="70"/>
      <c r="H23" s="70"/>
      <c r="I23" s="70">
        <v>9</v>
      </c>
      <c r="J23" s="70"/>
      <c r="K23" s="71">
        <f t="shared" si="0"/>
        <v>21</v>
      </c>
      <c r="L23" s="72">
        <v>14</v>
      </c>
    </row>
    <row r="24" spans="1:12" s="3" customFormat="1" ht="18" customHeight="1" x14ac:dyDescent="0.35">
      <c r="A24" s="68" t="s">
        <v>282</v>
      </c>
      <c r="B24" s="69" t="s">
        <v>281</v>
      </c>
      <c r="C24" s="70"/>
      <c r="D24" s="70"/>
      <c r="E24" s="70"/>
      <c r="F24" s="70"/>
      <c r="G24" s="70"/>
      <c r="H24" s="70"/>
      <c r="I24" s="70">
        <v>7</v>
      </c>
      <c r="J24" s="70">
        <v>14</v>
      </c>
      <c r="K24" s="73">
        <f t="shared" si="0"/>
        <v>21</v>
      </c>
      <c r="L24" s="74">
        <v>14</v>
      </c>
    </row>
    <row r="25" spans="1:12" ht="18" customHeight="1" x14ac:dyDescent="0.35">
      <c r="A25" s="68" t="s">
        <v>268</v>
      </c>
      <c r="B25" s="69" t="s">
        <v>267</v>
      </c>
      <c r="C25" s="70"/>
      <c r="D25" s="70"/>
      <c r="E25" s="70"/>
      <c r="F25" s="70"/>
      <c r="G25" s="70"/>
      <c r="H25" s="70"/>
      <c r="I25" s="70">
        <v>20</v>
      </c>
      <c r="J25" s="70"/>
      <c r="K25" s="73">
        <f t="shared" si="0"/>
        <v>20</v>
      </c>
      <c r="L25" s="74">
        <v>16</v>
      </c>
    </row>
    <row r="26" spans="1:12" ht="18" customHeight="1" x14ac:dyDescent="0.35">
      <c r="A26" s="68" t="s">
        <v>36</v>
      </c>
      <c r="B26" s="69" t="s">
        <v>396</v>
      </c>
      <c r="C26" s="70"/>
      <c r="D26" s="70"/>
      <c r="E26" s="70"/>
      <c r="F26" s="70"/>
      <c r="G26" s="70"/>
      <c r="H26" s="70"/>
      <c r="I26" s="70"/>
      <c r="J26" s="70">
        <v>20</v>
      </c>
      <c r="K26" s="73">
        <f t="shared" si="0"/>
        <v>20</v>
      </c>
      <c r="L26" s="74">
        <v>16</v>
      </c>
    </row>
    <row r="27" spans="1:12" ht="18" customHeight="1" x14ac:dyDescent="0.35">
      <c r="A27" s="68" t="s">
        <v>67</v>
      </c>
      <c r="B27" s="69" t="s">
        <v>269</v>
      </c>
      <c r="C27" s="70"/>
      <c r="D27" s="70"/>
      <c r="E27" s="70"/>
      <c r="F27" s="70"/>
      <c r="G27" s="70"/>
      <c r="H27" s="70"/>
      <c r="I27" s="70">
        <v>18</v>
      </c>
      <c r="J27" s="70"/>
      <c r="K27" s="73">
        <f t="shared" si="0"/>
        <v>18</v>
      </c>
      <c r="L27" s="74">
        <v>18</v>
      </c>
    </row>
    <row r="28" spans="1:12" ht="18" customHeight="1" x14ac:dyDescent="0.3">
      <c r="A28" s="68" t="s">
        <v>126</v>
      </c>
      <c r="B28" s="69" t="s">
        <v>127</v>
      </c>
      <c r="C28" s="70"/>
      <c r="D28" s="70"/>
      <c r="E28" s="70"/>
      <c r="F28" s="70"/>
      <c r="G28" s="70"/>
      <c r="H28" s="70">
        <v>17</v>
      </c>
      <c r="I28" s="70"/>
      <c r="J28" s="70"/>
      <c r="K28" s="71">
        <f t="shared" si="0"/>
        <v>17</v>
      </c>
      <c r="L28" s="72">
        <v>19</v>
      </c>
    </row>
    <row r="29" spans="1:12" ht="18" customHeight="1" x14ac:dyDescent="0.35">
      <c r="A29" s="68" t="s">
        <v>270</v>
      </c>
      <c r="B29" s="69" t="s">
        <v>146</v>
      </c>
      <c r="C29" s="70"/>
      <c r="D29" s="70"/>
      <c r="E29" s="70"/>
      <c r="F29" s="70"/>
      <c r="G29" s="70"/>
      <c r="H29" s="70">
        <v>0</v>
      </c>
      <c r="I29" s="70">
        <v>17</v>
      </c>
      <c r="J29" s="70">
        <v>0</v>
      </c>
      <c r="K29" s="73">
        <f t="shared" si="0"/>
        <v>17</v>
      </c>
      <c r="L29" s="74">
        <v>19</v>
      </c>
    </row>
    <row r="30" spans="1:12" ht="18" customHeight="1" x14ac:dyDescent="0.3">
      <c r="A30" s="68" t="s">
        <v>32</v>
      </c>
      <c r="B30" s="69" t="s">
        <v>33</v>
      </c>
      <c r="C30" s="70">
        <v>16</v>
      </c>
      <c r="D30" s="70"/>
      <c r="E30" s="70"/>
      <c r="F30" s="70"/>
      <c r="G30" s="70" t="s">
        <v>54</v>
      </c>
      <c r="H30" s="70"/>
      <c r="I30" s="70"/>
      <c r="J30" s="70"/>
      <c r="K30" s="71">
        <f t="shared" si="0"/>
        <v>16</v>
      </c>
      <c r="L30" s="72">
        <v>21</v>
      </c>
    </row>
    <row r="31" spans="1:12" ht="18" customHeight="1" x14ac:dyDescent="0.35">
      <c r="A31" s="68" t="s">
        <v>134</v>
      </c>
      <c r="B31" s="69" t="s">
        <v>135</v>
      </c>
      <c r="C31" s="70"/>
      <c r="D31" s="70"/>
      <c r="E31" s="70"/>
      <c r="F31" s="70"/>
      <c r="G31" s="70"/>
      <c r="H31" s="70">
        <v>10</v>
      </c>
      <c r="I31" s="70">
        <v>6</v>
      </c>
      <c r="J31" s="70"/>
      <c r="K31" s="73">
        <f t="shared" si="0"/>
        <v>16</v>
      </c>
      <c r="L31" s="74">
        <v>21</v>
      </c>
    </row>
    <row r="32" spans="1:12" ht="18" customHeight="1" x14ac:dyDescent="0.35">
      <c r="A32" s="68" t="s">
        <v>138</v>
      </c>
      <c r="B32" s="69" t="s">
        <v>139</v>
      </c>
      <c r="C32" s="70"/>
      <c r="D32" s="70"/>
      <c r="E32" s="70"/>
      <c r="F32" s="70"/>
      <c r="G32" s="70"/>
      <c r="H32" s="70">
        <v>8</v>
      </c>
      <c r="I32" s="70">
        <v>8</v>
      </c>
      <c r="J32" s="70"/>
      <c r="K32" s="73">
        <f t="shared" si="0"/>
        <v>16</v>
      </c>
      <c r="L32" s="74">
        <v>21</v>
      </c>
    </row>
    <row r="33" spans="1:12" ht="18" customHeight="1" x14ac:dyDescent="0.35">
      <c r="A33" s="68" t="s">
        <v>67</v>
      </c>
      <c r="B33" s="69" t="s">
        <v>271</v>
      </c>
      <c r="C33" s="70"/>
      <c r="D33" s="70"/>
      <c r="E33" s="70"/>
      <c r="F33" s="70"/>
      <c r="G33" s="70"/>
      <c r="H33" s="70"/>
      <c r="I33" s="70">
        <v>16</v>
      </c>
      <c r="J33" s="70"/>
      <c r="K33" s="73">
        <f t="shared" si="0"/>
        <v>16</v>
      </c>
      <c r="L33" s="74">
        <v>21</v>
      </c>
    </row>
    <row r="34" spans="1:12" ht="18" customHeight="1" x14ac:dyDescent="0.35">
      <c r="A34" s="68" t="s">
        <v>398</v>
      </c>
      <c r="B34" s="69" t="s">
        <v>397</v>
      </c>
      <c r="C34" s="70"/>
      <c r="D34" s="70"/>
      <c r="E34" s="70"/>
      <c r="F34" s="70"/>
      <c r="G34" s="70"/>
      <c r="H34" s="70"/>
      <c r="I34" s="70"/>
      <c r="J34" s="70">
        <v>16</v>
      </c>
      <c r="K34" s="73">
        <f t="shared" si="0"/>
        <v>16</v>
      </c>
      <c r="L34" s="74">
        <v>21</v>
      </c>
    </row>
    <row r="35" spans="1:12" ht="18" customHeight="1" x14ac:dyDescent="0.3">
      <c r="A35" s="58" t="s">
        <v>34</v>
      </c>
      <c r="B35" s="59" t="s">
        <v>35</v>
      </c>
      <c r="C35" s="60">
        <v>15</v>
      </c>
      <c r="D35" s="60"/>
      <c r="E35" s="60"/>
      <c r="F35" s="60"/>
      <c r="G35" s="60"/>
      <c r="H35" s="60"/>
      <c r="I35" s="60"/>
      <c r="J35" s="60"/>
      <c r="K35" s="61">
        <f t="shared" si="0"/>
        <v>15</v>
      </c>
      <c r="L35" s="62">
        <v>26</v>
      </c>
    </row>
    <row r="36" spans="1:12" ht="18" customHeight="1" x14ac:dyDescent="0.35">
      <c r="A36" s="58" t="s">
        <v>128</v>
      </c>
      <c r="B36" s="59" t="s">
        <v>129</v>
      </c>
      <c r="C36" s="60"/>
      <c r="D36" s="60"/>
      <c r="E36" s="60"/>
      <c r="F36" s="60"/>
      <c r="G36" s="60"/>
      <c r="H36" s="60">
        <v>15</v>
      </c>
      <c r="I36" s="60"/>
      <c r="J36" s="60"/>
      <c r="K36" s="63">
        <f t="shared" si="0"/>
        <v>15</v>
      </c>
      <c r="L36" s="64">
        <v>26</v>
      </c>
    </row>
    <row r="37" spans="1:12" ht="18" customHeight="1" x14ac:dyDescent="0.35">
      <c r="A37" s="58" t="s">
        <v>273</v>
      </c>
      <c r="B37" s="59" t="s">
        <v>272</v>
      </c>
      <c r="C37" s="60"/>
      <c r="D37" s="60"/>
      <c r="E37" s="60"/>
      <c r="F37" s="60"/>
      <c r="G37" s="60"/>
      <c r="H37" s="60"/>
      <c r="I37" s="60">
        <v>15</v>
      </c>
      <c r="J37" s="60"/>
      <c r="K37" s="63">
        <f t="shared" si="0"/>
        <v>15</v>
      </c>
      <c r="L37" s="64">
        <v>26</v>
      </c>
    </row>
    <row r="38" spans="1:12" ht="18" customHeight="1" x14ac:dyDescent="0.3">
      <c r="A38" s="58" t="s">
        <v>50</v>
      </c>
      <c r="B38" s="59" t="s">
        <v>51</v>
      </c>
      <c r="C38" s="60">
        <v>0</v>
      </c>
      <c r="D38" s="60"/>
      <c r="E38" s="60"/>
      <c r="F38" s="60"/>
      <c r="G38" s="60"/>
      <c r="H38" s="60"/>
      <c r="I38" s="60">
        <v>5</v>
      </c>
      <c r="J38" s="60">
        <v>10</v>
      </c>
      <c r="K38" s="61">
        <f t="shared" si="0"/>
        <v>15</v>
      </c>
      <c r="L38" s="62">
        <v>26</v>
      </c>
    </row>
    <row r="39" spans="1:12" ht="18" customHeight="1" x14ac:dyDescent="0.35">
      <c r="A39" s="58" t="s">
        <v>400</v>
      </c>
      <c r="B39" s="59" t="s">
        <v>399</v>
      </c>
      <c r="C39" s="60"/>
      <c r="D39" s="60"/>
      <c r="E39" s="60"/>
      <c r="F39" s="60"/>
      <c r="G39" s="60"/>
      <c r="H39" s="60"/>
      <c r="I39" s="60"/>
      <c r="J39" s="60">
        <v>15</v>
      </c>
      <c r="K39" s="63">
        <f t="shared" si="0"/>
        <v>15</v>
      </c>
      <c r="L39" s="64">
        <v>26</v>
      </c>
    </row>
    <row r="40" spans="1:12" ht="18" customHeight="1" x14ac:dyDescent="0.3">
      <c r="A40" s="65" t="s">
        <v>36</v>
      </c>
      <c r="B40" s="66" t="s">
        <v>37</v>
      </c>
      <c r="C40" s="67">
        <v>14</v>
      </c>
      <c r="D40" s="67"/>
      <c r="E40" s="67"/>
      <c r="F40" s="67"/>
      <c r="G40" s="67"/>
      <c r="H40" s="67"/>
      <c r="I40" s="67"/>
      <c r="J40" s="67"/>
      <c r="K40" s="61">
        <f t="shared" si="0"/>
        <v>14</v>
      </c>
      <c r="L40" s="62">
        <v>31</v>
      </c>
    </row>
    <row r="41" spans="1:12" ht="18" customHeight="1" x14ac:dyDescent="0.35">
      <c r="A41" s="58" t="s">
        <v>275</v>
      </c>
      <c r="B41" s="59" t="s">
        <v>274</v>
      </c>
      <c r="C41" s="60"/>
      <c r="D41" s="60"/>
      <c r="E41" s="60"/>
      <c r="F41" s="60"/>
      <c r="G41" s="60"/>
      <c r="H41" s="60"/>
      <c r="I41" s="60">
        <v>13</v>
      </c>
      <c r="J41" s="60"/>
      <c r="K41" s="63">
        <f t="shared" si="0"/>
        <v>13</v>
      </c>
      <c r="L41" s="64">
        <v>32</v>
      </c>
    </row>
    <row r="42" spans="1:12" ht="18" customHeight="1" x14ac:dyDescent="0.35">
      <c r="A42" s="58" t="s">
        <v>159</v>
      </c>
      <c r="B42" s="59" t="s">
        <v>158</v>
      </c>
      <c r="C42" s="60"/>
      <c r="D42" s="60"/>
      <c r="E42" s="60"/>
      <c r="F42" s="60"/>
      <c r="G42" s="60"/>
      <c r="H42" s="60"/>
      <c r="I42" s="60"/>
      <c r="J42" s="60">
        <v>13</v>
      </c>
      <c r="K42" s="63">
        <f t="shared" ref="K42:K64" si="1">SUM(C42:J42)</f>
        <v>13</v>
      </c>
      <c r="L42" s="64">
        <v>32</v>
      </c>
    </row>
    <row r="43" spans="1:12" ht="18" customHeight="1" x14ac:dyDescent="0.35">
      <c r="A43" s="58" t="s">
        <v>173</v>
      </c>
      <c r="B43" s="59" t="s">
        <v>276</v>
      </c>
      <c r="C43" s="60"/>
      <c r="D43" s="60"/>
      <c r="E43" s="60"/>
      <c r="F43" s="60"/>
      <c r="G43" s="60"/>
      <c r="H43" s="60"/>
      <c r="I43" s="60">
        <v>12</v>
      </c>
      <c r="J43" s="60"/>
      <c r="K43" s="63">
        <f t="shared" si="1"/>
        <v>12</v>
      </c>
      <c r="L43" s="64">
        <v>34</v>
      </c>
    </row>
    <row r="44" spans="1:12" ht="18" customHeight="1" x14ac:dyDescent="0.35">
      <c r="A44" s="58" t="s">
        <v>273</v>
      </c>
      <c r="B44" s="59" t="s">
        <v>401</v>
      </c>
      <c r="C44" s="60"/>
      <c r="D44" s="60"/>
      <c r="E44" s="60"/>
      <c r="F44" s="60"/>
      <c r="G44" s="60"/>
      <c r="H44" s="60"/>
      <c r="I44" s="60"/>
      <c r="J44" s="60">
        <v>12</v>
      </c>
      <c r="K44" s="63">
        <f t="shared" si="1"/>
        <v>12</v>
      </c>
      <c r="L44" s="64">
        <v>34</v>
      </c>
    </row>
    <row r="45" spans="1:12" ht="18" customHeight="1" x14ac:dyDescent="0.3">
      <c r="A45" s="58" t="s">
        <v>41</v>
      </c>
      <c r="B45" s="59" t="s">
        <v>42</v>
      </c>
      <c r="C45" s="60">
        <v>11</v>
      </c>
      <c r="D45" s="60"/>
      <c r="E45" s="60"/>
      <c r="F45" s="60"/>
      <c r="G45" s="60"/>
      <c r="H45" s="60"/>
      <c r="I45" s="60">
        <v>0</v>
      </c>
      <c r="J45" s="60"/>
      <c r="K45" s="61">
        <f t="shared" si="1"/>
        <v>11</v>
      </c>
      <c r="L45" s="62">
        <v>36</v>
      </c>
    </row>
    <row r="46" spans="1:12" ht="18" customHeight="1" x14ac:dyDescent="0.35">
      <c r="A46" s="58" t="s">
        <v>132</v>
      </c>
      <c r="B46" s="59" t="s">
        <v>133</v>
      </c>
      <c r="C46" s="60"/>
      <c r="D46" s="60"/>
      <c r="E46" s="60"/>
      <c r="F46" s="60"/>
      <c r="G46" s="60"/>
      <c r="H46" s="60">
        <v>11</v>
      </c>
      <c r="I46" s="60"/>
      <c r="J46" s="60"/>
      <c r="K46" s="63">
        <f t="shared" si="1"/>
        <v>11</v>
      </c>
      <c r="L46" s="64">
        <v>36</v>
      </c>
    </row>
    <row r="47" spans="1:12" ht="18" customHeight="1" x14ac:dyDescent="0.35">
      <c r="A47" s="58" t="s">
        <v>278</v>
      </c>
      <c r="B47" s="59" t="s">
        <v>277</v>
      </c>
      <c r="C47" s="60"/>
      <c r="D47" s="60"/>
      <c r="E47" s="60"/>
      <c r="F47" s="60"/>
      <c r="G47" s="60"/>
      <c r="H47" s="60"/>
      <c r="I47" s="60">
        <v>11</v>
      </c>
      <c r="J47" s="60"/>
      <c r="K47" s="63">
        <f t="shared" si="1"/>
        <v>11</v>
      </c>
      <c r="L47" s="64">
        <v>36</v>
      </c>
    </row>
    <row r="48" spans="1:12" ht="18" customHeight="1" x14ac:dyDescent="0.35">
      <c r="A48" s="58" t="s">
        <v>128</v>
      </c>
      <c r="B48" s="59" t="s">
        <v>402</v>
      </c>
      <c r="C48" s="60"/>
      <c r="D48" s="60"/>
      <c r="E48" s="60"/>
      <c r="F48" s="60"/>
      <c r="G48" s="60"/>
      <c r="H48" s="60"/>
      <c r="I48" s="60"/>
      <c r="J48" s="60">
        <v>11</v>
      </c>
      <c r="K48" s="63">
        <f t="shared" si="1"/>
        <v>11</v>
      </c>
      <c r="L48" s="64">
        <v>36</v>
      </c>
    </row>
    <row r="49" spans="1:12" ht="18" customHeight="1" x14ac:dyDescent="0.35">
      <c r="A49" s="58" t="s">
        <v>280</v>
      </c>
      <c r="B49" s="59" t="s">
        <v>279</v>
      </c>
      <c r="C49" s="60"/>
      <c r="D49" s="60"/>
      <c r="E49" s="60"/>
      <c r="F49" s="60"/>
      <c r="G49" s="60"/>
      <c r="H49" s="60"/>
      <c r="I49" s="60">
        <v>10</v>
      </c>
      <c r="J49" s="60"/>
      <c r="K49" s="63">
        <f t="shared" si="1"/>
        <v>10</v>
      </c>
      <c r="L49" s="64">
        <v>40</v>
      </c>
    </row>
    <row r="50" spans="1:12" ht="18" customHeight="1" x14ac:dyDescent="0.3">
      <c r="A50" s="48" t="s">
        <v>44</v>
      </c>
      <c r="B50" s="18" t="s">
        <v>45</v>
      </c>
      <c r="C50" s="19">
        <v>9</v>
      </c>
      <c r="D50" s="19"/>
      <c r="E50" s="19"/>
      <c r="F50" s="19"/>
      <c r="G50" s="19"/>
      <c r="H50" s="19"/>
      <c r="I50" s="19"/>
      <c r="J50" s="19"/>
      <c r="K50" s="20">
        <f t="shared" si="1"/>
        <v>9</v>
      </c>
      <c r="L50" s="24">
        <v>41</v>
      </c>
    </row>
    <row r="51" spans="1:12" ht="18" customHeight="1" x14ac:dyDescent="0.35">
      <c r="A51" s="48" t="s">
        <v>136</v>
      </c>
      <c r="B51" s="18" t="s">
        <v>137</v>
      </c>
      <c r="C51" s="19"/>
      <c r="D51" s="19"/>
      <c r="E51" s="19"/>
      <c r="F51" s="19"/>
      <c r="G51" s="19"/>
      <c r="H51" s="19">
        <v>9</v>
      </c>
      <c r="I51" s="19"/>
      <c r="J51" s="19"/>
      <c r="K51" s="22">
        <f t="shared" si="1"/>
        <v>9</v>
      </c>
      <c r="L51" s="30">
        <v>41</v>
      </c>
    </row>
    <row r="52" spans="1:12" ht="18" customHeight="1" x14ac:dyDescent="0.35">
      <c r="A52" s="48" t="s">
        <v>173</v>
      </c>
      <c r="B52" s="18" t="s">
        <v>174</v>
      </c>
      <c r="C52" s="19"/>
      <c r="D52" s="19"/>
      <c r="E52" s="19"/>
      <c r="F52" s="19"/>
      <c r="G52" s="19"/>
      <c r="H52" s="19"/>
      <c r="I52" s="19"/>
      <c r="J52" s="19">
        <v>9</v>
      </c>
      <c r="K52" s="22">
        <f t="shared" si="1"/>
        <v>9</v>
      </c>
      <c r="L52" s="30">
        <v>41</v>
      </c>
    </row>
    <row r="53" spans="1:12" ht="18" customHeight="1" x14ac:dyDescent="0.35">
      <c r="A53" s="48" t="s">
        <v>275</v>
      </c>
      <c r="B53" s="18" t="s">
        <v>283</v>
      </c>
      <c r="C53" s="19"/>
      <c r="D53" s="19"/>
      <c r="E53" s="19"/>
      <c r="F53" s="19"/>
      <c r="G53" s="19"/>
      <c r="H53" s="19"/>
      <c r="I53" s="19">
        <v>5</v>
      </c>
      <c r="J53" s="19"/>
      <c r="K53" s="22">
        <f t="shared" si="1"/>
        <v>5</v>
      </c>
      <c r="L53" s="30">
        <v>44</v>
      </c>
    </row>
    <row r="54" spans="1:12" ht="18" customHeight="1" x14ac:dyDescent="0.35">
      <c r="A54" s="48" t="s">
        <v>67</v>
      </c>
      <c r="B54" s="18" t="s">
        <v>68</v>
      </c>
      <c r="C54" s="19"/>
      <c r="D54" s="19"/>
      <c r="E54" s="19"/>
      <c r="F54" s="19"/>
      <c r="G54" s="19"/>
      <c r="H54" s="19"/>
      <c r="I54" s="19">
        <v>5</v>
      </c>
      <c r="J54" s="19"/>
      <c r="K54" s="22">
        <f t="shared" si="1"/>
        <v>5</v>
      </c>
      <c r="L54" s="30">
        <v>44</v>
      </c>
    </row>
    <row r="55" spans="1:12" ht="18" customHeight="1" x14ac:dyDescent="0.35">
      <c r="A55" s="48" t="s">
        <v>285</v>
      </c>
      <c r="B55" s="18" t="s">
        <v>284</v>
      </c>
      <c r="C55" s="19"/>
      <c r="D55" s="19"/>
      <c r="E55" s="19"/>
      <c r="F55" s="19"/>
      <c r="G55" s="19"/>
      <c r="H55" s="19"/>
      <c r="I55" s="19">
        <v>5</v>
      </c>
      <c r="J55" s="19"/>
      <c r="K55" s="22">
        <f t="shared" si="1"/>
        <v>5</v>
      </c>
      <c r="L55" s="30">
        <v>44</v>
      </c>
    </row>
    <row r="56" spans="1:12" ht="18" customHeight="1" x14ac:dyDescent="0.35">
      <c r="A56" s="48" t="s">
        <v>286</v>
      </c>
      <c r="B56" s="18" t="s">
        <v>287</v>
      </c>
      <c r="C56" s="19"/>
      <c r="D56" s="19"/>
      <c r="E56" s="19"/>
      <c r="F56" s="19"/>
      <c r="G56" s="19"/>
      <c r="H56" s="19"/>
      <c r="I56" s="19">
        <v>5</v>
      </c>
      <c r="J56" s="19"/>
      <c r="K56" s="22">
        <f t="shared" si="1"/>
        <v>5</v>
      </c>
      <c r="L56" s="30">
        <v>44</v>
      </c>
    </row>
    <row r="57" spans="1:12" ht="18" customHeight="1" x14ac:dyDescent="0.3">
      <c r="A57" s="48" t="s">
        <v>48</v>
      </c>
      <c r="B57" s="18" t="s">
        <v>49</v>
      </c>
      <c r="C57" s="19">
        <v>0</v>
      </c>
      <c r="D57" s="19"/>
      <c r="E57" s="19"/>
      <c r="F57" s="19"/>
      <c r="G57" s="19"/>
      <c r="H57" s="19"/>
      <c r="I57" s="19"/>
      <c r="J57" s="19"/>
      <c r="K57" s="20">
        <f t="shared" si="1"/>
        <v>0</v>
      </c>
      <c r="L57" s="24"/>
    </row>
    <row r="58" spans="1:12" ht="18" customHeight="1" x14ac:dyDescent="0.3">
      <c r="A58" s="48" t="s">
        <v>52</v>
      </c>
      <c r="B58" s="18" t="s">
        <v>53</v>
      </c>
      <c r="C58" s="19">
        <v>0</v>
      </c>
      <c r="D58" s="19"/>
      <c r="E58" s="19"/>
      <c r="F58" s="19"/>
      <c r="G58" s="19"/>
      <c r="H58" s="19"/>
      <c r="I58" s="19"/>
      <c r="J58" s="19"/>
      <c r="K58" s="20">
        <f t="shared" si="1"/>
        <v>0</v>
      </c>
      <c r="L58" s="24"/>
    </row>
    <row r="59" spans="1:12" ht="18" customHeight="1" x14ac:dyDescent="0.35">
      <c r="A59" s="48" t="s">
        <v>142</v>
      </c>
      <c r="B59" s="18" t="s">
        <v>143</v>
      </c>
      <c r="C59" s="19"/>
      <c r="D59" s="19"/>
      <c r="E59" s="19"/>
      <c r="F59" s="19"/>
      <c r="G59" s="19"/>
      <c r="H59" s="19">
        <v>0</v>
      </c>
      <c r="I59" s="19"/>
      <c r="J59" s="19"/>
      <c r="K59" s="22">
        <f t="shared" si="1"/>
        <v>0</v>
      </c>
      <c r="L59" s="30"/>
    </row>
    <row r="60" spans="1:12" ht="18" customHeight="1" x14ac:dyDescent="0.35">
      <c r="A60" s="48" t="s">
        <v>144</v>
      </c>
      <c r="B60" s="18" t="s">
        <v>145</v>
      </c>
      <c r="C60" s="19"/>
      <c r="D60" s="19"/>
      <c r="E60" s="19"/>
      <c r="F60" s="19"/>
      <c r="G60" s="19"/>
      <c r="H60" s="19">
        <v>0</v>
      </c>
      <c r="I60" s="19"/>
      <c r="J60" s="19"/>
      <c r="K60" s="22">
        <f t="shared" si="1"/>
        <v>0</v>
      </c>
      <c r="L60" s="30"/>
    </row>
    <row r="61" spans="1:12" ht="18" customHeight="1" x14ac:dyDescent="0.35">
      <c r="A61" s="48" t="s">
        <v>289</v>
      </c>
      <c r="B61" s="18" t="s">
        <v>288</v>
      </c>
      <c r="C61" s="19"/>
      <c r="D61" s="19"/>
      <c r="E61" s="19"/>
      <c r="F61" s="19"/>
      <c r="G61" s="19"/>
      <c r="H61" s="19"/>
      <c r="I61" s="19">
        <v>0</v>
      </c>
      <c r="J61" s="19"/>
      <c r="K61" s="22">
        <f t="shared" si="1"/>
        <v>0</v>
      </c>
      <c r="L61" s="30"/>
    </row>
    <row r="62" spans="1:12" ht="18" customHeight="1" x14ac:dyDescent="0.35">
      <c r="A62" s="48" t="s">
        <v>273</v>
      </c>
      <c r="B62" s="18" t="s">
        <v>403</v>
      </c>
      <c r="C62" s="19"/>
      <c r="D62" s="19"/>
      <c r="E62" s="19"/>
      <c r="F62" s="19"/>
      <c r="G62" s="19"/>
      <c r="H62" s="19"/>
      <c r="I62" s="19"/>
      <c r="J62" s="19">
        <v>0</v>
      </c>
      <c r="K62" s="22">
        <f t="shared" si="1"/>
        <v>0</v>
      </c>
      <c r="L62" s="30"/>
    </row>
    <row r="63" spans="1:12" ht="18" customHeight="1" x14ac:dyDescent="0.35">
      <c r="A63" s="48" t="s">
        <v>404</v>
      </c>
      <c r="B63" s="18" t="s">
        <v>405</v>
      </c>
      <c r="C63" s="19"/>
      <c r="D63" s="19"/>
      <c r="E63" s="19"/>
      <c r="F63" s="19"/>
      <c r="G63" s="19"/>
      <c r="H63" s="19"/>
      <c r="I63" s="19"/>
      <c r="J63" s="19">
        <v>0</v>
      </c>
      <c r="K63" s="22">
        <f t="shared" si="1"/>
        <v>0</v>
      </c>
      <c r="L63" s="30"/>
    </row>
    <row r="64" spans="1:12" ht="18" customHeight="1" x14ac:dyDescent="0.35">
      <c r="A64" s="48" t="s">
        <v>128</v>
      </c>
      <c r="B64" s="18" t="s">
        <v>406</v>
      </c>
      <c r="C64" s="19"/>
      <c r="D64" s="19"/>
      <c r="E64" s="19"/>
      <c r="F64" s="19"/>
      <c r="G64" s="19"/>
      <c r="H64" s="19"/>
      <c r="I64" s="19"/>
      <c r="J64" s="19">
        <v>0</v>
      </c>
      <c r="K64" s="22">
        <f t="shared" si="1"/>
        <v>0</v>
      </c>
      <c r="L64" s="30"/>
    </row>
    <row r="65" spans="1:12" ht="18" customHeight="1" thickBot="1" x14ac:dyDescent="0.4">
      <c r="A65" s="49"/>
      <c r="B65" s="25"/>
      <c r="C65" s="26"/>
      <c r="D65" s="26"/>
      <c r="E65" s="26"/>
      <c r="F65" s="26"/>
      <c r="G65" s="26"/>
      <c r="H65" s="26"/>
      <c r="I65" s="26"/>
      <c r="J65" s="26"/>
      <c r="K65" s="27"/>
      <c r="L65" s="31"/>
    </row>
    <row r="66" spans="1:12" ht="18" customHeight="1" x14ac:dyDescent="0.3">
      <c r="A66" s="3"/>
    </row>
    <row r="67" spans="1:12" ht="18" customHeight="1" x14ac:dyDescent="0.3">
      <c r="A67" s="3"/>
    </row>
    <row r="68" spans="1:12" ht="18" customHeight="1" x14ac:dyDescent="0.3">
      <c r="A68" s="3"/>
    </row>
    <row r="69" spans="1:12" ht="18" customHeight="1" x14ac:dyDescent="0.3">
      <c r="A69" s="3"/>
    </row>
    <row r="70" spans="1:12" ht="18" customHeight="1" x14ac:dyDescent="0.3">
      <c r="A70" s="3"/>
    </row>
    <row r="71" spans="1:12" ht="18" customHeight="1" x14ac:dyDescent="0.3">
      <c r="A71" s="3"/>
    </row>
    <row r="72" spans="1:12" ht="18" customHeight="1" x14ac:dyDescent="0.3">
      <c r="A72" s="3"/>
    </row>
    <row r="73" spans="1:12" ht="18" customHeight="1" x14ac:dyDescent="0.3">
      <c r="A73" s="3"/>
    </row>
    <row r="74" spans="1:12" ht="18" customHeight="1" x14ac:dyDescent="0.3">
      <c r="A74" s="3"/>
    </row>
    <row r="75" spans="1:12" ht="18" customHeight="1" x14ac:dyDescent="0.3">
      <c r="A75" s="3"/>
    </row>
    <row r="76" spans="1:12" ht="18" customHeight="1" x14ac:dyDescent="0.3">
      <c r="A76" s="3"/>
    </row>
    <row r="77" spans="1:12" ht="18" customHeight="1" x14ac:dyDescent="0.3">
      <c r="A77" s="3"/>
    </row>
    <row r="78" spans="1:12" ht="18" customHeight="1" x14ac:dyDescent="0.3">
      <c r="A78" s="3"/>
    </row>
    <row r="79" spans="1:12" ht="18" customHeight="1" x14ac:dyDescent="0.3">
      <c r="A79" s="3"/>
    </row>
    <row r="80" spans="1:12" ht="18" customHeight="1" x14ac:dyDescent="0.3">
      <c r="A80" s="3"/>
    </row>
    <row r="81" spans="1:1" ht="18" customHeight="1" x14ac:dyDescent="0.3">
      <c r="A81" s="3"/>
    </row>
    <row r="82" spans="1:1" ht="18" customHeight="1" x14ac:dyDescent="0.3">
      <c r="A82" s="3"/>
    </row>
    <row r="83" spans="1:1" ht="18" customHeight="1" x14ac:dyDescent="0.3">
      <c r="A83" s="3"/>
    </row>
    <row r="84" spans="1:1" ht="18" customHeight="1" x14ac:dyDescent="0.3">
      <c r="A84" s="3"/>
    </row>
    <row r="85" spans="1:1" ht="18" customHeight="1" x14ac:dyDescent="0.3">
      <c r="A85" s="3"/>
    </row>
    <row r="86" spans="1:1" ht="18" customHeight="1" x14ac:dyDescent="0.3">
      <c r="A86" s="3"/>
    </row>
    <row r="87" spans="1:1" ht="18" customHeight="1" x14ac:dyDescent="0.3">
      <c r="A87" s="3"/>
    </row>
    <row r="88" spans="1:1" ht="18" customHeight="1" x14ac:dyDescent="0.3">
      <c r="A88" s="3"/>
    </row>
    <row r="89" spans="1:1" ht="18" customHeight="1" x14ac:dyDescent="0.3">
      <c r="A89" s="3"/>
    </row>
    <row r="90" spans="1:1" ht="18" customHeight="1" x14ac:dyDescent="0.3">
      <c r="A90" s="3"/>
    </row>
    <row r="91" spans="1:1" ht="18" customHeight="1" x14ac:dyDescent="0.3">
      <c r="A91" s="3"/>
    </row>
    <row r="92" spans="1:1" ht="18" customHeight="1" x14ac:dyDescent="0.3">
      <c r="A92" s="3"/>
    </row>
    <row r="93" spans="1:1" ht="18" customHeight="1" x14ac:dyDescent="0.3"/>
    <row r="94" spans="1:1" ht="18" customHeight="1" x14ac:dyDescent="0.3"/>
    <row r="95" spans="1:1" ht="18" customHeight="1" x14ac:dyDescent="0.3"/>
    <row r="96" spans="1:1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</sheetData>
  <mergeCells count="17">
    <mergeCell ref="D5:D7"/>
    <mergeCell ref="A1:L1"/>
    <mergeCell ref="A2:L2"/>
    <mergeCell ref="A3:B3"/>
    <mergeCell ref="C3:L3"/>
    <mergeCell ref="K6:K7"/>
    <mergeCell ref="L6:L7"/>
    <mergeCell ref="J5:J7"/>
    <mergeCell ref="H5:H7"/>
    <mergeCell ref="G5:G7"/>
    <mergeCell ref="F5:F7"/>
    <mergeCell ref="K5:L5"/>
    <mergeCell ref="I5:I7"/>
    <mergeCell ref="E5:E7"/>
    <mergeCell ref="C5:C7"/>
    <mergeCell ref="A5:A7"/>
    <mergeCell ref="B5:B7"/>
  </mergeCells>
  <pageMargins left="0.7" right="0.7" top="0.78740157499999996" bottom="0.78740157499999996" header="0.3" footer="0.3"/>
  <pageSetup paperSize="9" orientation="landscape" horizontalDpi="0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workbookViewId="0">
      <selection activeCell="A5" sqref="A5:A7"/>
    </sheetView>
  </sheetViews>
  <sheetFormatPr defaultRowHeight="14.4" x14ac:dyDescent="0.3"/>
  <cols>
    <col min="1" max="1" width="24.21875" customWidth="1"/>
    <col min="2" max="2" width="31" customWidth="1"/>
    <col min="3" max="3" width="6.77734375" style="1" customWidth="1"/>
    <col min="4" max="7" width="4.77734375" style="1" customWidth="1"/>
    <col min="8" max="10" width="6.77734375" style="1" customWidth="1"/>
    <col min="11" max="12" width="10.77734375" style="33" customWidth="1"/>
  </cols>
  <sheetData>
    <row r="1" spans="1:12" ht="19.95" customHeight="1" thickBot="1" x14ac:dyDescent="0.35">
      <c r="A1" s="121" t="s">
        <v>11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</row>
    <row r="2" spans="1:12" ht="19.95" customHeight="1" thickBot="1" x14ac:dyDescent="0.35">
      <c r="A2" s="124" t="s">
        <v>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6"/>
    </row>
    <row r="3" spans="1:12" s="2" customFormat="1" ht="18" customHeight="1" thickBot="1" x14ac:dyDescent="0.35">
      <c r="A3" s="127" t="s">
        <v>61</v>
      </c>
      <c r="B3" s="128"/>
      <c r="C3" s="129" t="s">
        <v>86</v>
      </c>
      <c r="D3" s="130"/>
      <c r="E3" s="130"/>
      <c r="F3" s="130"/>
      <c r="G3" s="130"/>
      <c r="H3" s="130"/>
      <c r="I3" s="130"/>
      <c r="J3" s="130"/>
      <c r="K3" s="130"/>
      <c r="L3" s="131"/>
    </row>
    <row r="4" spans="1:12" ht="15" thickBot="1" x14ac:dyDescent="0.35">
      <c r="A4" s="6"/>
      <c r="B4" s="6"/>
      <c r="C4" s="14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56</v>
      </c>
      <c r="K4" s="32"/>
      <c r="L4" s="32"/>
    </row>
    <row r="5" spans="1:12" ht="100.05" customHeight="1" x14ac:dyDescent="0.3">
      <c r="A5" s="142" t="s">
        <v>22</v>
      </c>
      <c r="B5" s="144" t="s">
        <v>23</v>
      </c>
      <c r="C5" s="140" t="s">
        <v>62</v>
      </c>
      <c r="D5" s="136" t="s">
        <v>121</v>
      </c>
      <c r="E5" s="136" t="s">
        <v>122</v>
      </c>
      <c r="F5" s="136" t="s">
        <v>123</v>
      </c>
      <c r="G5" s="136" t="s">
        <v>124</v>
      </c>
      <c r="H5" s="134" t="s">
        <v>147</v>
      </c>
      <c r="I5" s="134" t="s">
        <v>290</v>
      </c>
      <c r="J5" s="134" t="s">
        <v>408</v>
      </c>
      <c r="K5" s="138"/>
      <c r="L5" s="139"/>
    </row>
    <row r="6" spans="1:12" ht="25.05" customHeight="1" x14ac:dyDescent="0.3">
      <c r="A6" s="143"/>
      <c r="B6" s="145"/>
      <c r="C6" s="141"/>
      <c r="D6" s="137"/>
      <c r="E6" s="137"/>
      <c r="F6" s="137"/>
      <c r="G6" s="137"/>
      <c r="H6" s="135"/>
      <c r="I6" s="135"/>
      <c r="J6" s="135"/>
      <c r="K6" s="132" t="s">
        <v>20</v>
      </c>
      <c r="L6" s="133" t="s">
        <v>21</v>
      </c>
    </row>
    <row r="7" spans="1:12" x14ac:dyDescent="0.3">
      <c r="A7" s="143"/>
      <c r="B7" s="145"/>
      <c r="C7" s="141"/>
      <c r="D7" s="137"/>
      <c r="E7" s="137"/>
      <c r="F7" s="137"/>
      <c r="G7" s="137"/>
      <c r="H7" s="135"/>
      <c r="I7" s="135"/>
      <c r="J7" s="135"/>
      <c r="K7" s="132"/>
      <c r="L7" s="133"/>
    </row>
    <row r="8" spans="1:12" x14ac:dyDescent="0.3">
      <c r="A8" s="23" t="s">
        <v>0</v>
      </c>
      <c r="B8" s="16" t="s">
        <v>1</v>
      </c>
      <c r="C8" s="17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55</v>
      </c>
      <c r="J8" s="17" t="s">
        <v>8</v>
      </c>
      <c r="K8" s="34" t="s">
        <v>9</v>
      </c>
      <c r="L8" s="36" t="s">
        <v>10</v>
      </c>
    </row>
    <row r="9" spans="1:12" s="95" customFormat="1" ht="25.05" customHeight="1" x14ac:dyDescent="0.3">
      <c r="A9" s="91"/>
      <c r="B9" s="92"/>
      <c r="C9" s="96" t="s">
        <v>449</v>
      </c>
      <c r="D9" s="93"/>
      <c r="E9" s="93"/>
      <c r="F9" s="93"/>
      <c r="G9" s="93"/>
      <c r="H9" s="93"/>
      <c r="I9" s="93"/>
      <c r="J9" s="93"/>
      <c r="K9" s="97"/>
      <c r="L9" s="98"/>
    </row>
    <row r="10" spans="1:12" s="3" customFormat="1" ht="18" customHeight="1" x14ac:dyDescent="0.3">
      <c r="A10" s="68" t="s">
        <v>63</v>
      </c>
      <c r="B10" s="69" t="s">
        <v>64</v>
      </c>
      <c r="C10" s="70">
        <v>20</v>
      </c>
      <c r="D10" s="70"/>
      <c r="E10" s="70"/>
      <c r="F10" s="70" t="s">
        <v>54</v>
      </c>
      <c r="G10" s="70"/>
      <c r="H10" s="70">
        <v>30</v>
      </c>
      <c r="I10" s="70"/>
      <c r="J10" s="70"/>
      <c r="K10" s="71">
        <f t="shared" ref="K10:K41" si="0">SUM(C10:J10)</f>
        <v>50</v>
      </c>
      <c r="L10" s="72">
        <v>1</v>
      </c>
    </row>
    <row r="11" spans="1:12" s="3" customFormat="1" ht="18" customHeight="1" x14ac:dyDescent="0.3">
      <c r="A11" s="68" t="s">
        <v>154</v>
      </c>
      <c r="B11" s="69" t="s">
        <v>155</v>
      </c>
      <c r="C11" s="70"/>
      <c r="D11" s="70"/>
      <c r="E11" s="70"/>
      <c r="F11" s="70"/>
      <c r="G11" s="70"/>
      <c r="H11" s="70">
        <v>21</v>
      </c>
      <c r="I11" s="70"/>
      <c r="J11" s="70">
        <v>27</v>
      </c>
      <c r="K11" s="71">
        <f t="shared" si="0"/>
        <v>48</v>
      </c>
      <c r="L11" s="72">
        <v>2</v>
      </c>
    </row>
    <row r="12" spans="1:12" s="3" customFormat="1" ht="18" customHeight="1" x14ac:dyDescent="0.3">
      <c r="A12" s="68" t="s">
        <v>148</v>
      </c>
      <c r="B12" s="69" t="s">
        <v>149</v>
      </c>
      <c r="C12" s="70"/>
      <c r="D12" s="70"/>
      <c r="E12" s="70"/>
      <c r="F12" s="70"/>
      <c r="G12" s="70"/>
      <c r="H12" s="70">
        <v>27</v>
      </c>
      <c r="I12" s="70"/>
      <c r="J12" s="70">
        <v>19</v>
      </c>
      <c r="K12" s="71">
        <f t="shared" si="0"/>
        <v>46</v>
      </c>
      <c r="L12" s="72">
        <v>3</v>
      </c>
    </row>
    <row r="13" spans="1:12" s="3" customFormat="1" ht="18" customHeight="1" x14ac:dyDescent="0.3">
      <c r="A13" s="68" t="s">
        <v>177</v>
      </c>
      <c r="B13" s="69" t="s">
        <v>49</v>
      </c>
      <c r="C13" s="70"/>
      <c r="D13" s="70"/>
      <c r="E13" s="70"/>
      <c r="F13" s="70"/>
      <c r="G13" s="70"/>
      <c r="H13" s="70"/>
      <c r="I13" s="70">
        <v>30</v>
      </c>
      <c r="J13" s="70">
        <v>5</v>
      </c>
      <c r="K13" s="75">
        <f t="shared" si="0"/>
        <v>35</v>
      </c>
      <c r="L13" s="72">
        <v>4</v>
      </c>
    </row>
    <row r="14" spans="1:12" s="3" customFormat="1" ht="18" customHeight="1" x14ac:dyDescent="0.3">
      <c r="A14" s="68" t="s">
        <v>67</v>
      </c>
      <c r="B14" s="69" t="s">
        <v>68</v>
      </c>
      <c r="C14" s="70">
        <v>15</v>
      </c>
      <c r="D14" s="70"/>
      <c r="E14" s="70"/>
      <c r="F14" s="70"/>
      <c r="G14" s="70"/>
      <c r="H14" s="70"/>
      <c r="I14" s="70"/>
      <c r="J14" s="70">
        <v>18</v>
      </c>
      <c r="K14" s="71">
        <f t="shared" si="0"/>
        <v>33</v>
      </c>
      <c r="L14" s="72">
        <v>5</v>
      </c>
    </row>
    <row r="15" spans="1:12" s="3" customFormat="1" ht="18" customHeight="1" x14ac:dyDescent="0.3">
      <c r="A15" s="68" t="s">
        <v>150</v>
      </c>
      <c r="B15" s="69" t="s">
        <v>151</v>
      </c>
      <c r="C15" s="70"/>
      <c r="D15" s="70"/>
      <c r="E15" s="70"/>
      <c r="F15" s="70"/>
      <c r="G15" s="70"/>
      <c r="H15" s="70">
        <v>25</v>
      </c>
      <c r="I15" s="70"/>
      <c r="J15" s="70">
        <v>7</v>
      </c>
      <c r="K15" s="71">
        <f t="shared" si="0"/>
        <v>32</v>
      </c>
      <c r="L15" s="72">
        <v>6</v>
      </c>
    </row>
    <row r="16" spans="1:12" s="3" customFormat="1" ht="18" customHeight="1" x14ac:dyDescent="0.3">
      <c r="A16" s="68" t="s">
        <v>407</v>
      </c>
      <c r="B16" s="69" t="s">
        <v>25</v>
      </c>
      <c r="C16" s="70"/>
      <c r="D16" s="70"/>
      <c r="E16" s="70"/>
      <c r="F16" s="70"/>
      <c r="G16" s="70"/>
      <c r="H16" s="70"/>
      <c r="I16" s="76"/>
      <c r="J16" s="70">
        <v>30</v>
      </c>
      <c r="K16" s="75">
        <f t="shared" si="0"/>
        <v>30</v>
      </c>
      <c r="L16" s="72">
        <v>7</v>
      </c>
    </row>
    <row r="17" spans="1:12" s="3" customFormat="1" ht="18" customHeight="1" x14ac:dyDescent="0.3">
      <c r="A17" s="68" t="s">
        <v>65</v>
      </c>
      <c r="B17" s="69" t="s">
        <v>66</v>
      </c>
      <c r="C17" s="70">
        <v>17</v>
      </c>
      <c r="D17" s="70"/>
      <c r="E17" s="70"/>
      <c r="F17" s="70"/>
      <c r="G17" s="70"/>
      <c r="H17" s="70"/>
      <c r="I17" s="70">
        <v>12</v>
      </c>
      <c r="J17" s="70"/>
      <c r="K17" s="71">
        <f t="shared" si="0"/>
        <v>29</v>
      </c>
      <c r="L17" s="72">
        <v>8</v>
      </c>
    </row>
    <row r="18" spans="1:12" ht="18" customHeight="1" x14ac:dyDescent="0.3">
      <c r="A18" s="68" t="s">
        <v>160</v>
      </c>
      <c r="B18" s="69" t="s">
        <v>161</v>
      </c>
      <c r="C18" s="70"/>
      <c r="D18" s="70"/>
      <c r="E18" s="70"/>
      <c r="F18" s="70"/>
      <c r="G18" s="70"/>
      <c r="H18" s="70">
        <v>18</v>
      </c>
      <c r="I18" s="70">
        <v>5</v>
      </c>
      <c r="J18" s="70">
        <v>5</v>
      </c>
      <c r="K18" s="75">
        <f t="shared" si="0"/>
        <v>28</v>
      </c>
      <c r="L18" s="72">
        <v>9</v>
      </c>
    </row>
    <row r="19" spans="1:12" ht="18" customHeight="1" x14ac:dyDescent="0.3">
      <c r="A19" s="68" t="s">
        <v>84</v>
      </c>
      <c r="B19" s="69" t="s">
        <v>291</v>
      </c>
      <c r="C19" s="70"/>
      <c r="D19" s="70"/>
      <c r="E19" s="70"/>
      <c r="F19" s="70"/>
      <c r="G19" s="70"/>
      <c r="H19" s="70"/>
      <c r="I19" s="70">
        <v>27</v>
      </c>
      <c r="J19" s="70">
        <v>0</v>
      </c>
      <c r="K19" s="75">
        <f t="shared" si="0"/>
        <v>27</v>
      </c>
      <c r="L19" s="72">
        <v>10</v>
      </c>
    </row>
    <row r="20" spans="1:12" ht="18" customHeight="1" x14ac:dyDescent="0.3">
      <c r="A20" s="68" t="s">
        <v>169</v>
      </c>
      <c r="B20" s="69" t="s">
        <v>170</v>
      </c>
      <c r="C20" s="70"/>
      <c r="D20" s="70"/>
      <c r="E20" s="70"/>
      <c r="F20" s="70"/>
      <c r="G20" s="70"/>
      <c r="H20" s="70">
        <v>13</v>
      </c>
      <c r="I20" s="70"/>
      <c r="J20" s="70">
        <v>14</v>
      </c>
      <c r="K20" s="75">
        <f t="shared" si="0"/>
        <v>27</v>
      </c>
      <c r="L20" s="72">
        <v>10</v>
      </c>
    </row>
    <row r="21" spans="1:12" ht="18" customHeight="1" x14ac:dyDescent="0.3">
      <c r="A21" s="68" t="s">
        <v>50</v>
      </c>
      <c r="B21" s="69" t="s">
        <v>71</v>
      </c>
      <c r="C21" s="70">
        <v>11</v>
      </c>
      <c r="D21" s="70"/>
      <c r="E21" s="70"/>
      <c r="F21" s="70"/>
      <c r="G21" s="70" t="s">
        <v>54</v>
      </c>
      <c r="H21" s="70"/>
      <c r="I21" s="70">
        <v>0</v>
      </c>
      <c r="J21" s="70">
        <v>16</v>
      </c>
      <c r="K21" s="71">
        <f t="shared" si="0"/>
        <v>27</v>
      </c>
      <c r="L21" s="72">
        <v>10</v>
      </c>
    </row>
    <row r="22" spans="1:12" ht="18" customHeight="1" x14ac:dyDescent="0.3">
      <c r="A22" s="68" t="s">
        <v>189</v>
      </c>
      <c r="B22" s="69" t="s">
        <v>190</v>
      </c>
      <c r="C22" s="70"/>
      <c r="D22" s="70"/>
      <c r="E22" s="70"/>
      <c r="F22" s="70"/>
      <c r="G22" s="70"/>
      <c r="H22" s="70"/>
      <c r="I22" s="70">
        <v>13</v>
      </c>
      <c r="J22" s="70">
        <v>13</v>
      </c>
      <c r="K22" s="75">
        <f t="shared" si="0"/>
        <v>26</v>
      </c>
      <c r="L22" s="72">
        <v>13</v>
      </c>
    </row>
    <row r="23" spans="1:12" ht="18" customHeight="1" x14ac:dyDescent="0.3">
      <c r="A23" s="68" t="s">
        <v>167</v>
      </c>
      <c r="B23" s="69" t="s">
        <v>168</v>
      </c>
      <c r="C23" s="70"/>
      <c r="D23" s="70"/>
      <c r="E23" s="70"/>
      <c r="F23" s="70"/>
      <c r="G23" s="70"/>
      <c r="H23" s="70">
        <v>14</v>
      </c>
      <c r="I23" s="70">
        <v>11</v>
      </c>
      <c r="J23" s="70"/>
      <c r="K23" s="75">
        <f t="shared" si="0"/>
        <v>25</v>
      </c>
      <c r="L23" s="72">
        <v>14</v>
      </c>
    </row>
    <row r="24" spans="1:12" ht="18" customHeight="1" x14ac:dyDescent="0.3">
      <c r="A24" s="68" t="s">
        <v>84</v>
      </c>
      <c r="B24" s="69" t="s">
        <v>85</v>
      </c>
      <c r="C24" s="70">
        <v>0</v>
      </c>
      <c r="D24" s="70"/>
      <c r="E24" s="70"/>
      <c r="F24" s="70"/>
      <c r="G24" s="70"/>
      <c r="H24" s="70"/>
      <c r="I24" s="70">
        <v>25</v>
      </c>
      <c r="J24" s="70"/>
      <c r="K24" s="71">
        <f t="shared" si="0"/>
        <v>25</v>
      </c>
      <c r="L24" s="72">
        <v>14</v>
      </c>
    </row>
    <row r="25" spans="1:12" ht="18" customHeight="1" x14ac:dyDescent="0.3">
      <c r="A25" s="68" t="s">
        <v>93</v>
      </c>
      <c r="B25" s="69" t="s">
        <v>92</v>
      </c>
      <c r="C25" s="70"/>
      <c r="D25" s="70"/>
      <c r="E25" s="70"/>
      <c r="F25" s="70"/>
      <c r="G25" s="70"/>
      <c r="H25" s="70"/>
      <c r="I25" s="70">
        <v>20</v>
      </c>
      <c r="J25" s="70">
        <v>5</v>
      </c>
      <c r="K25" s="75">
        <f t="shared" si="0"/>
        <v>25</v>
      </c>
      <c r="L25" s="72">
        <v>14</v>
      </c>
    </row>
    <row r="26" spans="1:12" ht="18" customHeight="1" x14ac:dyDescent="0.3">
      <c r="A26" s="68" t="s">
        <v>410</v>
      </c>
      <c r="B26" s="69" t="s">
        <v>409</v>
      </c>
      <c r="C26" s="70"/>
      <c r="D26" s="70"/>
      <c r="E26" s="70"/>
      <c r="F26" s="70"/>
      <c r="G26" s="70"/>
      <c r="H26" s="70"/>
      <c r="I26" s="76"/>
      <c r="J26" s="70">
        <v>25</v>
      </c>
      <c r="K26" s="75">
        <f t="shared" si="0"/>
        <v>25</v>
      </c>
      <c r="L26" s="72">
        <v>14</v>
      </c>
    </row>
    <row r="27" spans="1:12" ht="18" customHeight="1" x14ac:dyDescent="0.3">
      <c r="A27" s="68" t="s">
        <v>152</v>
      </c>
      <c r="B27" s="69" t="s">
        <v>153</v>
      </c>
      <c r="C27" s="70"/>
      <c r="D27" s="70"/>
      <c r="E27" s="70"/>
      <c r="F27" s="70"/>
      <c r="G27" s="70"/>
      <c r="H27" s="70">
        <v>22</v>
      </c>
      <c r="I27" s="70"/>
      <c r="J27" s="70"/>
      <c r="K27" s="71">
        <f t="shared" si="0"/>
        <v>22</v>
      </c>
      <c r="L27" s="72">
        <v>18</v>
      </c>
    </row>
    <row r="28" spans="1:12" ht="18" customHeight="1" x14ac:dyDescent="0.3">
      <c r="A28" s="68" t="s">
        <v>293</v>
      </c>
      <c r="B28" s="69" t="s">
        <v>292</v>
      </c>
      <c r="C28" s="70"/>
      <c r="D28" s="70"/>
      <c r="E28" s="70"/>
      <c r="F28" s="70"/>
      <c r="G28" s="70"/>
      <c r="H28" s="70"/>
      <c r="I28" s="70">
        <v>22</v>
      </c>
      <c r="J28" s="70"/>
      <c r="K28" s="75">
        <f t="shared" si="0"/>
        <v>22</v>
      </c>
      <c r="L28" s="72">
        <v>18</v>
      </c>
    </row>
    <row r="29" spans="1:12" ht="18" customHeight="1" x14ac:dyDescent="0.3">
      <c r="A29" s="68" t="s">
        <v>76</v>
      </c>
      <c r="B29" s="69" t="s">
        <v>77</v>
      </c>
      <c r="C29" s="70">
        <v>8</v>
      </c>
      <c r="D29" s="70"/>
      <c r="E29" s="70"/>
      <c r="F29" s="70"/>
      <c r="G29" s="70"/>
      <c r="H29" s="70"/>
      <c r="I29" s="70">
        <v>9</v>
      </c>
      <c r="J29" s="70">
        <v>5</v>
      </c>
      <c r="K29" s="71">
        <f t="shared" si="0"/>
        <v>22</v>
      </c>
      <c r="L29" s="72">
        <v>18</v>
      </c>
    </row>
    <row r="30" spans="1:12" ht="18" customHeight="1" x14ac:dyDescent="0.3">
      <c r="A30" s="68" t="s">
        <v>103</v>
      </c>
      <c r="B30" s="69" t="s">
        <v>411</v>
      </c>
      <c r="C30" s="70"/>
      <c r="D30" s="70"/>
      <c r="E30" s="70"/>
      <c r="F30" s="70"/>
      <c r="G30" s="70"/>
      <c r="H30" s="70"/>
      <c r="I30" s="76"/>
      <c r="J30" s="70">
        <v>22</v>
      </c>
      <c r="K30" s="75">
        <f t="shared" si="0"/>
        <v>22</v>
      </c>
      <c r="L30" s="72">
        <v>18</v>
      </c>
    </row>
    <row r="31" spans="1:12" ht="18" customHeight="1" x14ac:dyDescent="0.3">
      <c r="A31" s="68" t="s">
        <v>101</v>
      </c>
      <c r="B31" s="69" t="s">
        <v>294</v>
      </c>
      <c r="C31" s="70"/>
      <c r="D31" s="70"/>
      <c r="E31" s="70"/>
      <c r="F31" s="70"/>
      <c r="G31" s="70"/>
      <c r="H31" s="70"/>
      <c r="I31" s="70">
        <v>21</v>
      </c>
      <c r="J31" s="70"/>
      <c r="K31" s="75">
        <f t="shared" si="0"/>
        <v>21</v>
      </c>
      <c r="L31" s="72">
        <v>22</v>
      </c>
    </row>
    <row r="32" spans="1:12" ht="18" customHeight="1" x14ac:dyDescent="0.3">
      <c r="A32" s="68" t="s">
        <v>289</v>
      </c>
      <c r="B32" s="69" t="s">
        <v>288</v>
      </c>
      <c r="C32" s="70"/>
      <c r="D32" s="70"/>
      <c r="E32" s="70"/>
      <c r="F32" s="70"/>
      <c r="G32" s="70"/>
      <c r="H32" s="70"/>
      <c r="I32" s="76"/>
      <c r="J32" s="70">
        <v>21</v>
      </c>
      <c r="K32" s="75">
        <f t="shared" si="0"/>
        <v>21</v>
      </c>
      <c r="L32" s="72">
        <v>22</v>
      </c>
    </row>
    <row r="33" spans="1:12" ht="18" customHeight="1" x14ac:dyDescent="0.3">
      <c r="A33" s="68" t="s">
        <v>157</v>
      </c>
      <c r="B33" s="69" t="s">
        <v>156</v>
      </c>
      <c r="C33" s="70"/>
      <c r="D33" s="70"/>
      <c r="E33" s="70"/>
      <c r="F33" s="70"/>
      <c r="G33" s="70"/>
      <c r="H33" s="70">
        <v>20</v>
      </c>
      <c r="I33" s="70"/>
      <c r="J33" s="70"/>
      <c r="K33" s="75">
        <f t="shared" si="0"/>
        <v>20</v>
      </c>
      <c r="L33" s="72">
        <v>24</v>
      </c>
    </row>
    <row r="34" spans="1:12" ht="18" customHeight="1" x14ac:dyDescent="0.3">
      <c r="A34" s="68" t="s">
        <v>179</v>
      </c>
      <c r="B34" s="69" t="s">
        <v>180</v>
      </c>
      <c r="C34" s="70"/>
      <c r="D34" s="70"/>
      <c r="E34" s="70"/>
      <c r="F34" s="70"/>
      <c r="G34" s="70"/>
      <c r="H34" s="70">
        <v>8</v>
      </c>
      <c r="I34" s="70"/>
      <c r="J34" s="70">
        <v>12</v>
      </c>
      <c r="K34" s="75">
        <f t="shared" si="0"/>
        <v>20</v>
      </c>
      <c r="L34" s="72">
        <v>24</v>
      </c>
    </row>
    <row r="35" spans="1:12" ht="18" customHeight="1" x14ac:dyDescent="0.3">
      <c r="A35" s="68" t="s">
        <v>413</v>
      </c>
      <c r="B35" s="69" t="s">
        <v>412</v>
      </c>
      <c r="C35" s="70"/>
      <c r="D35" s="70"/>
      <c r="E35" s="70"/>
      <c r="F35" s="70"/>
      <c r="G35" s="70"/>
      <c r="H35" s="70"/>
      <c r="I35" s="76"/>
      <c r="J35" s="70">
        <v>20</v>
      </c>
      <c r="K35" s="75">
        <f t="shared" si="0"/>
        <v>20</v>
      </c>
      <c r="L35" s="72">
        <v>24</v>
      </c>
    </row>
    <row r="36" spans="1:12" ht="18" customHeight="1" x14ac:dyDescent="0.3">
      <c r="A36" s="68" t="s">
        <v>159</v>
      </c>
      <c r="B36" s="69" t="s">
        <v>158</v>
      </c>
      <c r="C36" s="70"/>
      <c r="D36" s="70"/>
      <c r="E36" s="70"/>
      <c r="F36" s="70"/>
      <c r="G36" s="70"/>
      <c r="H36" s="70">
        <v>19</v>
      </c>
      <c r="I36" s="70"/>
      <c r="J36" s="70"/>
      <c r="K36" s="75">
        <f t="shared" si="0"/>
        <v>19</v>
      </c>
      <c r="L36" s="72">
        <v>27</v>
      </c>
    </row>
    <row r="37" spans="1:12" ht="18" customHeight="1" x14ac:dyDescent="0.3">
      <c r="A37" s="68" t="s">
        <v>32</v>
      </c>
      <c r="B37" s="69" t="s">
        <v>33</v>
      </c>
      <c r="C37" s="70"/>
      <c r="D37" s="70"/>
      <c r="E37" s="70"/>
      <c r="F37" s="70"/>
      <c r="G37" s="70"/>
      <c r="H37" s="70"/>
      <c r="I37" s="70">
        <v>19</v>
      </c>
      <c r="J37" s="70"/>
      <c r="K37" s="75">
        <f t="shared" si="0"/>
        <v>19</v>
      </c>
      <c r="L37" s="72">
        <v>27</v>
      </c>
    </row>
    <row r="38" spans="1:12" ht="18" customHeight="1" x14ac:dyDescent="0.3">
      <c r="A38" s="68" t="s">
        <v>296</v>
      </c>
      <c r="B38" s="69" t="s">
        <v>295</v>
      </c>
      <c r="C38" s="70"/>
      <c r="D38" s="70"/>
      <c r="E38" s="70"/>
      <c r="F38" s="70"/>
      <c r="G38" s="70"/>
      <c r="H38" s="70"/>
      <c r="I38" s="70">
        <v>18</v>
      </c>
      <c r="J38" s="70"/>
      <c r="K38" s="75">
        <f t="shared" si="0"/>
        <v>18</v>
      </c>
      <c r="L38" s="72">
        <v>29</v>
      </c>
    </row>
    <row r="39" spans="1:12" ht="18" customHeight="1" x14ac:dyDescent="0.3">
      <c r="A39" s="68" t="s">
        <v>162</v>
      </c>
      <c r="B39" s="69" t="s">
        <v>163</v>
      </c>
      <c r="C39" s="70"/>
      <c r="D39" s="70"/>
      <c r="E39" s="70"/>
      <c r="F39" s="70"/>
      <c r="G39" s="70"/>
      <c r="H39" s="70">
        <v>17</v>
      </c>
      <c r="I39" s="70"/>
      <c r="J39" s="70"/>
      <c r="K39" s="75">
        <f t="shared" si="0"/>
        <v>17</v>
      </c>
      <c r="L39" s="72">
        <v>30</v>
      </c>
    </row>
    <row r="40" spans="1:12" ht="18" customHeight="1" x14ac:dyDescent="0.3">
      <c r="A40" s="68" t="s">
        <v>126</v>
      </c>
      <c r="B40" s="69" t="s">
        <v>297</v>
      </c>
      <c r="C40" s="70"/>
      <c r="D40" s="70"/>
      <c r="E40" s="70"/>
      <c r="F40" s="70"/>
      <c r="G40" s="70"/>
      <c r="H40" s="70"/>
      <c r="I40" s="70">
        <v>17</v>
      </c>
      <c r="J40" s="70"/>
      <c r="K40" s="75">
        <f t="shared" si="0"/>
        <v>17</v>
      </c>
      <c r="L40" s="72">
        <v>30</v>
      </c>
    </row>
    <row r="41" spans="1:12" ht="18" customHeight="1" x14ac:dyDescent="0.3">
      <c r="A41" s="68" t="s">
        <v>171</v>
      </c>
      <c r="B41" s="69" t="s">
        <v>172</v>
      </c>
      <c r="C41" s="70"/>
      <c r="D41" s="70"/>
      <c r="E41" s="70"/>
      <c r="F41" s="70"/>
      <c r="G41" s="70"/>
      <c r="H41" s="70">
        <v>12</v>
      </c>
      <c r="I41" s="70"/>
      <c r="J41" s="70">
        <v>5</v>
      </c>
      <c r="K41" s="75">
        <f t="shared" si="0"/>
        <v>17</v>
      </c>
      <c r="L41" s="72">
        <v>30</v>
      </c>
    </row>
    <row r="42" spans="1:12" ht="18" customHeight="1" x14ac:dyDescent="0.3">
      <c r="A42" s="68" t="s">
        <v>152</v>
      </c>
      <c r="B42" s="69" t="s">
        <v>414</v>
      </c>
      <c r="C42" s="70"/>
      <c r="D42" s="70"/>
      <c r="E42" s="70"/>
      <c r="F42" s="70"/>
      <c r="G42" s="70"/>
      <c r="H42" s="70"/>
      <c r="I42" s="70"/>
      <c r="J42" s="70">
        <v>17</v>
      </c>
      <c r="K42" s="75">
        <f t="shared" ref="K42:K73" si="1">SUM(C42:J42)</f>
        <v>17</v>
      </c>
      <c r="L42" s="72">
        <v>30</v>
      </c>
    </row>
    <row r="43" spans="1:12" ht="18" customHeight="1" x14ac:dyDescent="0.3">
      <c r="A43" s="68" t="s">
        <v>126</v>
      </c>
      <c r="B43" s="69" t="s">
        <v>164</v>
      </c>
      <c r="C43" s="70"/>
      <c r="D43" s="70"/>
      <c r="E43" s="70"/>
      <c r="F43" s="70"/>
      <c r="G43" s="70"/>
      <c r="H43" s="70">
        <v>16</v>
      </c>
      <c r="I43" s="70"/>
      <c r="J43" s="70"/>
      <c r="K43" s="75">
        <f t="shared" si="1"/>
        <v>16</v>
      </c>
      <c r="L43" s="72">
        <v>34</v>
      </c>
    </row>
    <row r="44" spans="1:12" ht="18" customHeight="1" x14ac:dyDescent="0.3">
      <c r="A44" s="68" t="s">
        <v>126</v>
      </c>
      <c r="B44" s="69" t="s">
        <v>299</v>
      </c>
      <c r="C44" s="70"/>
      <c r="D44" s="70"/>
      <c r="E44" s="70"/>
      <c r="F44" s="70"/>
      <c r="G44" s="70"/>
      <c r="H44" s="70"/>
      <c r="I44" s="70">
        <v>16</v>
      </c>
      <c r="J44" s="70"/>
      <c r="K44" s="75">
        <f t="shared" si="1"/>
        <v>16</v>
      </c>
      <c r="L44" s="72">
        <v>34</v>
      </c>
    </row>
    <row r="45" spans="1:12" ht="18" customHeight="1" x14ac:dyDescent="0.3">
      <c r="A45" s="68" t="s">
        <v>165</v>
      </c>
      <c r="B45" s="69" t="s">
        <v>166</v>
      </c>
      <c r="C45" s="70"/>
      <c r="D45" s="70"/>
      <c r="E45" s="70"/>
      <c r="F45" s="70"/>
      <c r="G45" s="70"/>
      <c r="H45" s="70">
        <v>15</v>
      </c>
      <c r="I45" s="70"/>
      <c r="J45" s="70"/>
      <c r="K45" s="75">
        <f t="shared" si="1"/>
        <v>15</v>
      </c>
      <c r="L45" s="72">
        <v>36</v>
      </c>
    </row>
    <row r="46" spans="1:12" ht="18" customHeight="1" x14ac:dyDescent="0.3">
      <c r="A46" s="68" t="s">
        <v>72</v>
      </c>
      <c r="B46" s="69" t="s">
        <v>73</v>
      </c>
      <c r="C46" s="70">
        <v>10</v>
      </c>
      <c r="D46" s="70"/>
      <c r="E46" s="70"/>
      <c r="F46" s="70"/>
      <c r="G46" s="70"/>
      <c r="H46" s="70"/>
      <c r="I46" s="70">
        <v>5</v>
      </c>
      <c r="J46" s="70"/>
      <c r="K46" s="71">
        <f t="shared" si="1"/>
        <v>15</v>
      </c>
      <c r="L46" s="72">
        <v>36</v>
      </c>
    </row>
    <row r="47" spans="1:12" ht="18" customHeight="1" x14ac:dyDescent="0.3">
      <c r="A47" s="68" t="s">
        <v>298</v>
      </c>
      <c r="B47" s="69" t="s">
        <v>192</v>
      </c>
      <c r="C47" s="70"/>
      <c r="D47" s="70"/>
      <c r="E47" s="70"/>
      <c r="F47" s="70"/>
      <c r="G47" s="70"/>
      <c r="H47" s="70"/>
      <c r="I47" s="70">
        <v>15</v>
      </c>
      <c r="J47" s="70"/>
      <c r="K47" s="75">
        <f t="shared" si="1"/>
        <v>15</v>
      </c>
      <c r="L47" s="72">
        <v>36</v>
      </c>
    </row>
    <row r="48" spans="1:12" ht="18" customHeight="1" x14ac:dyDescent="0.3">
      <c r="A48" s="68" t="s">
        <v>324</v>
      </c>
      <c r="B48" s="69" t="s">
        <v>323</v>
      </c>
      <c r="C48" s="70"/>
      <c r="D48" s="70"/>
      <c r="E48" s="70"/>
      <c r="F48" s="70"/>
      <c r="G48" s="70"/>
      <c r="H48" s="70"/>
      <c r="I48" s="70">
        <v>0</v>
      </c>
      <c r="J48" s="70">
        <v>15</v>
      </c>
      <c r="K48" s="75">
        <f t="shared" si="1"/>
        <v>15</v>
      </c>
      <c r="L48" s="72">
        <v>36</v>
      </c>
    </row>
    <row r="49" spans="1:12" ht="18" customHeight="1" x14ac:dyDescent="0.3">
      <c r="A49" s="68" t="s">
        <v>94</v>
      </c>
      <c r="B49" s="69" t="s">
        <v>95</v>
      </c>
      <c r="C49" s="70"/>
      <c r="D49" s="70"/>
      <c r="E49" s="70"/>
      <c r="F49" s="70"/>
      <c r="G49" s="70"/>
      <c r="H49" s="70"/>
      <c r="I49" s="70">
        <v>14</v>
      </c>
      <c r="J49" s="70">
        <v>0</v>
      </c>
      <c r="K49" s="75">
        <f t="shared" si="1"/>
        <v>14</v>
      </c>
      <c r="L49" s="72">
        <v>40</v>
      </c>
    </row>
    <row r="50" spans="1:12" ht="18" customHeight="1" x14ac:dyDescent="0.3">
      <c r="A50" s="68" t="s">
        <v>300</v>
      </c>
      <c r="B50" s="69" t="s">
        <v>301</v>
      </c>
      <c r="C50" s="70"/>
      <c r="D50" s="70"/>
      <c r="E50" s="70"/>
      <c r="F50" s="70"/>
      <c r="G50" s="70"/>
      <c r="H50" s="70"/>
      <c r="I50" s="70">
        <v>8</v>
      </c>
      <c r="J50" s="70">
        <v>5</v>
      </c>
      <c r="K50" s="75">
        <f t="shared" si="1"/>
        <v>13</v>
      </c>
      <c r="L50" s="72">
        <v>41</v>
      </c>
    </row>
    <row r="51" spans="1:12" ht="18" customHeight="1" x14ac:dyDescent="0.3">
      <c r="A51" s="68" t="s">
        <v>69</v>
      </c>
      <c r="B51" s="69" t="s">
        <v>70</v>
      </c>
      <c r="C51" s="70">
        <v>12</v>
      </c>
      <c r="D51" s="70"/>
      <c r="E51" s="70"/>
      <c r="F51" s="70"/>
      <c r="G51" s="70"/>
      <c r="H51" s="70"/>
      <c r="I51" s="70"/>
      <c r="J51" s="70"/>
      <c r="K51" s="71">
        <f t="shared" si="1"/>
        <v>12</v>
      </c>
      <c r="L51" s="72">
        <v>42</v>
      </c>
    </row>
    <row r="52" spans="1:12" ht="18" customHeight="1" x14ac:dyDescent="0.3">
      <c r="A52" s="68" t="s">
        <v>181</v>
      </c>
      <c r="B52" s="69" t="s">
        <v>182</v>
      </c>
      <c r="C52" s="70"/>
      <c r="D52" s="70"/>
      <c r="E52" s="70"/>
      <c r="F52" s="70"/>
      <c r="G52" s="70"/>
      <c r="H52" s="70">
        <v>7</v>
      </c>
      <c r="I52" s="70">
        <v>5</v>
      </c>
      <c r="J52" s="70"/>
      <c r="K52" s="75">
        <f t="shared" si="1"/>
        <v>12</v>
      </c>
      <c r="L52" s="72">
        <v>42</v>
      </c>
    </row>
    <row r="53" spans="1:12" ht="18" customHeight="1" x14ac:dyDescent="0.3">
      <c r="A53" s="68" t="s">
        <v>173</v>
      </c>
      <c r="B53" s="69" t="s">
        <v>174</v>
      </c>
      <c r="C53" s="70"/>
      <c r="D53" s="70"/>
      <c r="E53" s="70"/>
      <c r="F53" s="70"/>
      <c r="G53" s="70"/>
      <c r="H53" s="70">
        <v>11</v>
      </c>
      <c r="I53" s="70"/>
      <c r="J53" s="70"/>
      <c r="K53" s="75">
        <f t="shared" si="1"/>
        <v>11</v>
      </c>
      <c r="L53" s="72">
        <v>44</v>
      </c>
    </row>
    <row r="54" spans="1:12" ht="18" customHeight="1" x14ac:dyDescent="0.3">
      <c r="A54" s="68" t="s">
        <v>80</v>
      </c>
      <c r="B54" s="69" t="s">
        <v>81</v>
      </c>
      <c r="C54" s="70">
        <v>6</v>
      </c>
      <c r="D54" s="70"/>
      <c r="E54" s="70"/>
      <c r="F54" s="70"/>
      <c r="G54" s="70"/>
      <c r="H54" s="70"/>
      <c r="I54" s="70">
        <v>5</v>
      </c>
      <c r="J54" s="70"/>
      <c r="K54" s="71">
        <f t="shared" si="1"/>
        <v>11</v>
      </c>
      <c r="L54" s="72">
        <v>44</v>
      </c>
    </row>
    <row r="55" spans="1:12" ht="18" customHeight="1" x14ac:dyDescent="0.3">
      <c r="A55" s="68" t="s">
        <v>187</v>
      </c>
      <c r="B55" s="69" t="s">
        <v>188</v>
      </c>
      <c r="C55" s="70"/>
      <c r="D55" s="70"/>
      <c r="E55" s="70"/>
      <c r="F55" s="70"/>
      <c r="G55" s="70"/>
      <c r="H55" s="70">
        <v>0</v>
      </c>
      <c r="I55" s="70"/>
      <c r="J55" s="70">
        <v>11</v>
      </c>
      <c r="K55" s="75">
        <f t="shared" si="1"/>
        <v>11</v>
      </c>
      <c r="L55" s="72">
        <v>44</v>
      </c>
    </row>
    <row r="56" spans="1:12" ht="18" customHeight="1" x14ac:dyDescent="0.3">
      <c r="A56" s="68" t="s">
        <v>175</v>
      </c>
      <c r="B56" s="69" t="s">
        <v>176</v>
      </c>
      <c r="C56" s="70"/>
      <c r="D56" s="70"/>
      <c r="E56" s="70"/>
      <c r="F56" s="70"/>
      <c r="G56" s="70"/>
      <c r="H56" s="70">
        <v>10</v>
      </c>
      <c r="I56" s="70"/>
      <c r="J56" s="70">
        <v>0</v>
      </c>
      <c r="K56" s="75">
        <f t="shared" si="1"/>
        <v>10</v>
      </c>
      <c r="L56" s="72">
        <v>47</v>
      </c>
    </row>
    <row r="57" spans="1:12" ht="18" customHeight="1" x14ac:dyDescent="0.3">
      <c r="A57" s="68" t="s">
        <v>44</v>
      </c>
      <c r="B57" s="69" t="s">
        <v>45</v>
      </c>
      <c r="C57" s="70"/>
      <c r="D57" s="70"/>
      <c r="E57" s="70"/>
      <c r="F57" s="70"/>
      <c r="G57" s="70"/>
      <c r="H57" s="70"/>
      <c r="I57" s="70">
        <v>10</v>
      </c>
      <c r="J57" s="70"/>
      <c r="K57" s="75">
        <f t="shared" si="1"/>
        <v>10</v>
      </c>
      <c r="L57" s="72">
        <v>47</v>
      </c>
    </row>
    <row r="58" spans="1:12" ht="18" customHeight="1" x14ac:dyDescent="0.3">
      <c r="A58" s="68" t="s">
        <v>317</v>
      </c>
      <c r="B58" s="69" t="s">
        <v>316</v>
      </c>
      <c r="C58" s="70"/>
      <c r="D58" s="70"/>
      <c r="E58" s="70"/>
      <c r="F58" s="70"/>
      <c r="G58" s="70"/>
      <c r="H58" s="70"/>
      <c r="I58" s="70">
        <v>5</v>
      </c>
      <c r="J58" s="70">
        <v>5</v>
      </c>
      <c r="K58" s="75">
        <f t="shared" si="1"/>
        <v>10</v>
      </c>
      <c r="L58" s="72">
        <v>47</v>
      </c>
    </row>
    <row r="59" spans="1:12" ht="18" customHeight="1" x14ac:dyDescent="0.3">
      <c r="A59" s="68" t="s">
        <v>413</v>
      </c>
      <c r="B59" s="69" t="s">
        <v>415</v>
      </c>
      <c r="C59" s="70"/>
      <c r="D59" s="70"/>
      <c r="E59" s="70"/>
      <c r="F59" s="70"/>
      <c r="G59" s="70"/>
      <c r="H59" s="70"/>
      <c r="I59" s="70"/>
      <c r="J59" s="70">
        <v>10</v>
      </c>
      <c r="K59" s="75">
        <f t="shared" si="1"/>
        <v>10</v>
      </c>
      <c r="L59" s="72">
        <v>47</v>
      </c>
    </row>
    <row r="60" spans="1:12" ht="18" customHeight="1" x14ac:dyDescent="0.3">
      <c r="A60" s="48" t="s">
        <v>74</v>
      </c>
      <c r="B60" s="18" t="s">
        <v>75</v>
      </c>
      <c r="C60" s="19">
        <v>9</v>
      </c>
      <c r="D60" s="19"/>
      <c r="E60" s="19"/>
      <c r="F60" s="19"/>
      <c r="G60" s="19"/>
      <c r="H60" s="19"/>
      <c r="I60" s="19"/>
      <c r="J60" s="19"/>
      <c r="K60" s="20">
        <f t="shared" si="1"/>
        <v>9</v>
      </c>
      <c r="L60" s="24">
        <v>51</v>
      </c>
    </row>
    <row r="61" spans="1:12" ht="18" customHeight="1" x14ac:dyDescent="0.3">
      <c r="A61" s="48" t="s">
        <v>177</v>
      </c>
      <c r="B61" s="18" t="s">
        <v>178</v>
      </c>
      <c r="C61" s="19"/>
      <c r="D61" s="19"/>
      <c r="E61" s="19"/>
      <c r="F61" s="19"/>
      <c r="G61" s="19"/>
      <c r="H61" s="19">
        <v>9</v>
      </c>
      <c r="I61" s="19"/>
      <c r="J61" s="19"/>
      <c r="K61" s="35">
        <f t="shared" si="1"/>
        <v>9</v>
      </c>
      <c r="L61" s="24">
        <v>51</v>
      </c>
    </row>
    <row r="62" spans="1:12" ht="18" customHeight="1" x14ac:dyDescent="0.3">
      <c r="A62" s="48" t="s">
        <v>417</v>
      </c>
      <c r="B62" s="18" t="s">
        <v>416</v>
      </c>
      <c r="C62" s="19"/>
      <c r="D62" s="19"/>
      <c r="E62" s="19"/>
      <c r="F62" s="19"/>
      <c r="G62" s="19"/>
      <c r="H62" s="19"/>
      <c r="I62" s="19"/>
      <c r="J62" s="19">
        <v>9</v>
      </c>
      <c r="K62" s="35">
        <f t="shared" si="1"/>
        <v>9</v>
      </c>
      <c r="L62" s="24">
        <v>51</v>
      </c>
    </row>
    <row r="63" spans="1:12" ht="18" customHeight="1" x14ac:dyDescent="0.3">
      <c r="A63" s="48" t="s">
        <v>103</v>
      </c>
      <c r="B63" s="18" t="s">
        <v>104</v>
      </c>
      <c r="C63" s="19"/>
      <c r="D63" s="19"/>
      <c r="E63" s="19"/>
      <c r="F63" s="19"/>
      <c r="G63" s="19"/>
      <c r="H63" s="19"/>
      <c r="I63" s="19"/>
      <c r="J63" s="19">
        <v>8</v>
      </c>
      <c r="K63" s="35">
        <f t="shared" si="1"/>
        <v>8</v>
      </c>
      <c r="L63" s="24">
        <v>54</v>
      </c>
    </row>
    <row r="64" spans="1:12" ht="18" customHeight="1" x14ac:dyDescent="0.3">
      <c r="A64" s="48" t="s">
        <v>78</v>
      </c>
      <c r="B64" s="18" t="s">
        <v>79</v>
      </c>
      <c r="C64" s="19">
        <v>7</v>
      </c>
      <c r="D64" s="19"/>
      <c r="E64" s="19"/>
      <c r="F64" s="19"/>
      <c r="G64" s="19"/>
      <c r="H64" s="19"/>
      <c r="I64" s="19"/>
      <c r="J64" s="19"/>
      <c r="K64" s="20">
        <f t="shared" si="1"/>
        <v>7</v>
      </c>
      <c r="L64" s="24">
        <v>55</v>
      </c>
    </row>
    <row r="65" spans="1:12" ht="18" customHeight="1" x14ac:dyDescent="0.3">
      <c r="A65" s="48" t="s">
        <v>303</v>
      </c>
      <c r="B65" s="18" t="s">
        <v>302</v>
      </c>
      <c r="C65" s="19"/>
      <c r="D65" s="19"/>
      <c r="E65" s="19"/>
      <c r="F65" s="19"/>
      <c r="G65" s="19"/>
      <c r="H65" s="19"/>
      <c r="I65" s="19">
        <v>7</v>
      </c>
      <c r="J65" s="19"/>
      <c r="K65" s="35">
        <f t="shared" si="1"/>
        <v>7</v>
      </c>
      <c r="L65" s="24">
        <v>55</v>
      </c>
    </row>
    <row r="66" spans="1:12" ht="18" customHeight="1" x14ac:dyDescent="0.3">
      <c r="A66" s="48" t="s">
        <v>305</v>
      </c>
      <c r="B66" s="18" t="s">
        <v>304</v>
      </c>
      <c r="C66" s="19"/>
      <c r="D66" s="19"/>
      <c r="E66" s="19"/>
      <c r="F66" s="19"/>
      <c r="G66" s="19"/>
      <c r="H66" s="19"/>
      <c r="I66" s="19">
        <v>6</v>
      </c>
      <c r="J66" s="19"/>
      <c r="K66" s="35">
        <f t="shared" si="1"/>
        <v>6</v>
      </c>
      <c r="L66" s="24">
        <v>57</v>
      </c>
    </row>
    <row r="67" spans="1:12" ht="18" customHeight="1" x14ac:dyDescent="0.3">
      <c r="A67" s="48" t="s">
        <v>132</v>
      </c>
      <c r="B67" s="18" t="s">
        <v>133</v>
      </c>
      <c r="C67" s="19"/>
      <c r="D67" s="19"/>
      <c r="E67" s="19"/>
      <c r="F67" s="19"/>
      <c r="G67" s="19"/>
      <c r="H67" s="19"/>
      <c r="I67" s="19"/>
      <c r="J67" s="19">
        <v>6</v>
      </c>
      <c r="K67" s="35">
        <f t="shared" si="1"/>
        <v>6</v>
      </c>
      <c r="L67" s="24">
        <v>57</v>
      </c>
    </row>
    <row r="68" spans="1:12" ht="18" customHeight="1" x14ac:dyDescent="0.3">
      <c r="A68" s="48" t="s">
        <v>307</v>
      </c>
      <c r="B68" s="18" t="s">
        <v>306</v>
      </c>
      <c r="C68" s="19"/>
      <c r="D68" s="19"/>
      <c r="E68" s="19"/>
      <c r="F68" s="19"/>
      <c r="G68" s="19"/>
      <c r="H68" s="19"/>
      <c r="I68" s="19">
        <v>5</v>
      </c>
      <c r="J68" s="19"/>
      <c r="K68" s="35">
        <f t="shared" si="1"/>
        <v>5</v>
      </c>
      <c r="L68" s="24">
        <v>59</v>
      </c>
    </row>
    <row r="69" spans="1:12" ht="18" customHeight="1" x14ac:dyDescent="0.3">
      <c r="A69" s="48" t="s">
        <v>309</v>
      </c>
      <c r="B69" s="18" t="s">
        <v>308</v>
      </c>
      <c r="C69" s="19"/>
      <c r="D69" s="19"/>
      <c r="E69" s="19"/>
      <c r="F69" s="19"/>
      <c r="G69" s="19"/>
      <c r="H69" s="19"/>
      <c r="I69" s="19">
        <v>5</v>
      </c>
      <c r="J69" s="19"/>
      <c r="K69" s="35">
        <f t="shared" si="1"/>
        <v>5</v>
      </c>
      <c r="L69" s="24">
        <v>59</v>
      </c>
    </row>
    <row r="70" spans="1:12" ht="18" customHeight="1" x14ac:dyDescent="0.3">
      <c r="A70" s="48" t="s">
        <v>311</v>
      </c>
      <c r="B70" s="18" t="s">
        <v>310</v>
      </c>
      <c r="C70" s="19"/>
      <c r="D70" s="19"/>
      <c r="E70" s="19"/>
      <c r="F70" s="19"/>
      <c r="G70" s="19"/>
      <c r="H70" s="19"/>
      <c r="I70" s="19">
        <v>5</v>
      </c>
      <c r="J70" s="19"/>
      <c r="K70" s="35">
        <f t="shared" si="1"/>
        <v>5</v>
      </c>
      <c r="L70" s="24">
        <v>59</v>
      </c>
    </row>
    <row r="71" spans="1:12" ht="18" customHeight="1" x14ac:dyDescent="0.3">
      <c r="A71" s="48" t="s">
        <v>165</v>
      </c>
      <c r="B71" s="18" t="s">
        <v>312</v>
      </c>
      <c r="C71" s="19"/>
      <c r="D71" s="19"/>
      <c r="E71" s="19"/>
      <c r="F71" s="19"/>
      <c r="G71" s="19"/>
      <c r="H71" s="19"/>
      <c r="I71" s="19">
        <v>5</v>
      </c>
      <c r="J71" s="19">
        <v>0</v>
      </c>
      <c r="K71" s="35">
        <f t="shared" si="1"/>
        <v>5</v>
      </c>
      <c r="L71" s="24">
        <v>59</v>
      </c>
    </row>
    <row r="72" spans="1:12" ht="18" customHeight="1" x14ac:dyDescent="0.3">
      <c r="A72" s="48" t="s">
        <v>309</v>
      </c>
      <c r="B72" s="18" t="s">
        <v>313</v>
      </c>
      <c r="C72" s="19"/>
      <c r="D72" s="19"/>
      <c r="E72" s="19"/>
      <c r="F72" s="19"/>
      <c r="G72" s="19"/>
      <c r="H72" s="19"/>
      <c r="I72" s="19">
        <v>5</v>
      </c>
      <c r="J72" s="19"/>
      <c r="K72" s="35">
        <f t="shared" si="1"/>
        <v>5</v>
      </c>
      <c r="L72" s="24">
        <v>59</v>
      </c>
    </row>
    <row r="73" spans="1:12" ht="18" customHeight="1" x14ac:dyDescent="0.3">
      <c r="A73" s="48" t="s">
        <v>50</v>
      </c>
      <c r="B73" s="18" t="s">
        <v>314</v>
      </c>
      <c r="C73" s="19"/>
      <c r="D73" s="19"/>
      <c r="E73" s="19"/>
      <c r="F73" s="19"/>
      <c r="G73" s="19"/>
      <c r="H73" s="19"/>
      <c r="I73" s="19">
        <v>5</v>
      </c>
      <c r="J73" s="19"/>
      <c r="K73" s="35">
        <f t="shared" si="1"/>
        <v>5</v>
      </c>
      <c r="L73" s="24">
        <v>59</v>
      </c>
    </row>
    <row r="74" spans="1:12" ht="18" customHeight="1" x14ac:dyDescent="0.3">
      <c r="A74" s="48" t="s">
        <v>134</v>
      </c>
      <c r="B74" s="18" t="s">
        <v>315</v>
      </c>
      <c r="C74" s="19"/>
      <c r="D74" s="19"/>
      <c r="E74" s="19"/>
      <c r="F74" s="19"/>
      <c r="G74" s="19"/>
      <c r="H74" s="19"/>
      <c r="I74" s="19">
        <v>5</v>
      </c>
      <c r="J74" s="19"/>
      <c r="K74" s="35">
        <f t="shared" ref="K74:K90" si="2">SUM(C74:J74)</f>
        <v>5</v>
      </c>
      <c r="L74" s="24">
        <v>59</v>
      </c>
    </row>
    <row r="75" spans="1:12" ht="18" customHeight="1" x14ac:dyDescent="0.3">
      <c r="A75" s="48" t="s">
        <v>319</v>
      </c>
      <c r="B75" s="18" t="s">
        <v>318</v>
      </c>
      <c r="C75" s="19"/>
      <c r="D75" s="19"/>
      <c r="E75" s="19"/>
      <c r="F75" s="19"/>
      <c r="G75" s="19"/>
      <c r="H75" s="19"/>
      <c r="I75" s="19">
        <v>0</v>
      </c>
      <c r="J75" s="19">
        <v>5</v>
      </c>
      <c r="K75" s="35">
        <f t="shared" si="2"/>
        <v>5</v>
      </c>
      <c r="L75" s="24">
        <v>59</v>
      </c>
    </row>
    <row r="76" spans="1:12" ht="18" customHeight="1" x14ac:dyDescent="0.3">
      <c r="A76" s="48" t="s">
        <v>322</v>
      </c>
      <c r="B76" s="18" t="s">
        <v>321</v>
      </c>
      <c r="C76" s="19"/>
      <c r="D76" s="19"/>
      <c r="E76" s="19"/>
      <c r="F76" s="19"/>
      <c r="G76" s="19"/>
      <c r="H76" s="19"/>
      <c r="I76" s="19">
        <v>0</v>
      </c>
      <c r="J76" s="19">
        <v>5</v>
      </c>
      <c r="K76" s="35">
        <f t="shared" si="2"/>
        <v>5</v>
      </c>
      <c r="L76" s="24">
        <v>59</v>
      </c>
    </row>
    <row r="77" spans="1:12" ht="18" customHeight="1" x14ac:dyDescent="0.3">
      <c r="A77" s="48" t="s">
        <v>142</v>
      </c>
      <c r="B77" s="18" t="s">
        <v>418</v>
      </c>
      <c r="C77" s="19"/>
      <c r="D77" s="19"/>
      <c r="E77" s="19"/>
      <c r="F77" s="19"/>
      <c r="G77" s="19"/>
      <c r="H77" s="19"/>
      <c r="I77" s="19"/>
      <c r="J77" s="19">
        <v>5</v>
      </c>
      <c r="K77" s="35">
        <f t="shared" si="2"/>
        <v>5</v>
      </c>
      <c r="L77" s="24">
        <v>59</v>
      </c>
    </row>
    <row r="78" spans="1:12" ht="18" customHeight="1" x14ac:dyDescent="0.3">
      <c r="A78" s="48" t="s">
        <v>420</v>
      </c>
      <c r="B78" s="18" t="s">
        <v>419</v>
      </c>
      <c r="C78" s="19"/>
      <c r="D78" s="19"/>
      <c r="E78" s="19"/>
      <c r="F78" s="19"/>
      <c r="G78" s="19"/>
      <c r="H78" s="19"/>
      <c r="I78" s="19"/>
      <c r="J78" s="19">
        <v>5</v>
      </c>
      <c r="K78" s="35">
        <f t="shared" si="2"/>
        <v>5</v>
      </c>
      <c r="L78" s="24">
        <v>59</v>
      </c>
    </row>
    <row r="79" spans="1:12" ht="18" customHeight="1" x14ac:dyDescent="0.3">
      <c r="A79" s="48" t="s">
        <v>317</v>
      </c>
      <c r="B79" s="18" t="s">
        <v>421</v>
      </c>
      <c r="C79" s="19"/>
      <c r="D79" s="19"/>
      <c r="E79" s="19"/>
      <c r="F79" s="19"/>
      <c r="G79" s="19"/>
      <c r="H79" s="19"/>
      <c r="I79" s="19"/>
      <c r="J79" s="19">
        <v>5</v>
      </c>
      <c r="K79" s="35">
        <f t="shared" si="2"/>
        <v>5</v>
      </c>
      <c r="L79" s="24">
        <v>59</v>
      </c>
    </row>
    <row r="80" spans="1:12" ht="18" customHeight="1" x14ac:dyDescent="0.3">
      <c r="A80" s="48" t="s">
        <v>262</v>
      </c>
      <c r="B80" s="18" t="s">
        <v>82</v>
      </c>
      <c r="C80" s="19">
        <v>0</v>
      </c>
      <c r="D80" s="19"/>
      <c r="E80" s="19"/>
      <c r="F80" s="19"/>
      <c r="G80" s="19"/>
      <c r="H80" s="19"/>
      <c r="I80" s="19"/>
      <c r="J80" s="19"/>
      <c r="K80" s="20">
        <f t="shared" si="2"/>
        <v>0</v>
      </c>
      <c r="L80" s="24"/>
    </row>
    <row r="81" spans="1:12" ht="18" customHeight="1" x14ac:dyDescent="0.3">
      <c r="A81" s="48" t="s">
        <v>36</v>
      </c>
      <c r="B81" s="18" t="s">
        <v>83</v>
      </c>
      <c r="C81" s="19">
        <v>0</v>
      </c>
      <c r="D81" s="19"/>
      <c r="E81" s="19"/>
      <c r="F81" s="19"/>
      <c r="G81" s="19"/>
      <c r="H81" s="19"/>
      <c r="I81" s="19"/>
      <c r="J81" s="19"/>
      <c r="K81" s="20">
        <f t="shared" si="2"/>
        <v>0</v>
      </c>
      <c r="L81" s="24"/>
    </row>
    <row r="82" spans="1:12" ht="18" customHeight="1" x14ac:dyDescent="0.3">
      <c r="A82" s="48" t="s">
        <v>183</v>
      </c>
      <c r="B82" s="18" t="s">
        <v>184</v>
      </c>
      <c r="C82" s="19"/>
      <c r="D82" s="19"/>
      <c r="E82" s="19"/>
      <c r="F82" s="19"/>
      <c r="G82" s="19"/>
      <c r="H82" s="19">
        <v>0</v>
      </c>
      <c r="I82" s="19"/>
      <c r="J82" s="19"/>
      <c r="K82" s="35">
        <f t="shared" si="2"/>
        <v>0</v>
      </c>
      <c r="L82" s="24"/>
    </row>
    <row r="83" spans="1:12" ht="18" customHeight="1" x14ac:dyDescent="0.3">
      <c r="A83" s="48" t="s">
        <v>185</v>
      </c>
      <c r="B83" s="18" t="s">
        <v>186</v>
      </c>
      <c r="C83" s="19"/>
      <c r="D83" s="19"/>
      <c r="E83" s="19"/>
      <c r="F83" s="19"/>
      <c r="G83" s="19"/>
      <c r="H83" s="19">
        <v>0</v>
      </c>
      <c r="I83" s="19"/>
      <c r="J83" s="19"/>
      <c r="K83" s="35">
        <f t="shared" si="2"/>
        <v>0</v>
      </c>
      <c r="L83" s="24"/>
    </row>
    <row r="84" spans="1:12" ht="18" customHeight="1" x14ac:dyDescent="0.3">
      <c r="A84" s="48" t="s">
        <v>320</v>
      </c>
      <c r="B84" s="18" t="s">
        <v>79</v>
      </c>
      <c r="C84" s="19"/>
      <c r="D84" s="19"/>
      <c r="E84" s="19"/>
      <c r="F84" s="19"/>
      <c r="G84" s="19"/>
      <c r="H84" s="19"/>
      <c r="I84" s="19">
        <v>0</v>
      </c>
      <c r="J84" s="19">
        <v>0</v>
      </c>
      <c r="K84" s="35">
        <f t="shared" si="2"/>
        <v>0</v>
      </c>
      <c r="L84" s="24"/>
    </row>
    <row r="85" spans="1:12" ht="18" customHeight="1" x14ac:dyDescent="0.3">
      <c r="A85" s="48" t="s">
        <v>96</v>
      </c>
      <c r="B85" s="18" t="s">
        <v>98</v>
      </c>
      <c r="C85" s="19"/>
      <c r="D85" s="19"/>
      <c r="E85" s="19"/>
      <c r="F85" s="19"/>
      <c r="G85" s="19"/>
      <c r="H85" s="19"/>
      <c r="I85" s="19">
        <v>0</v>
      </c>
      <c r="J85" s="19"/>
      <c r="K85" s="35">
        <f t="shared" si="2"/>
        <v>0</v>
      </c>
      <c r="L85" s="24"/>
    </row>
    <row r="86" spans="1:12" ht="18" customHeight="1" x14ac:dyDescent="0.3">
      <c r="A86" s="48" t="s">
        <v>41</v>
      </c>
      <c r="B86" s="18" t="s">
        <v>325</v>
      </c>
      <c r="C86" s="19"/>
      <c r="D86" s="19"/>
      <c r="E86" s="19"/>
      <c r="F86" s="19"/>
      <c r="G86" s="19"/>
      <c r="H86" s="19"/>
      <c r="I86" s="19">
        <v>0</v>
      </c>
      <c r="J86" s="19"/>
      <c r="K86" s="35">
        <f t="shared" si="2"/>
        <v>0</v>
      </c>
      <c r="L86" s="24"/>
    </row>
    <row r="87" spans="1:12" ht="18" customHeight="1" x14ac:dyDescent="0.3">
      <c r="A87" s="48" t="s">
        <v>101</v>
      </c>
      <c r="B87" s="18" t="s">
        <v>326</v>
      </c>
      <c r="C87" s="19"/>
      <c r="D87" s="19"/>
      <c r="E87" s="19"/>
      <c r="F87" s="19"/>
      <c r="G87" s="19"/>
      <c r="H87" s="19"/>
      <c r="I87" s="19">
        <v>0</v>
      </c>
      <c r="J87" s="19"/>
      <c r="K87" s="35">
        <f t="shared" si="2"/>
        <v>0</v>
      </c>
      <c r="L87" s="24"/>
    </row>
    <row r="88" spans="1:12" ht="18" customHeight="1" x14ac:dyDescent="0.3">
      <c r="A88" s="48" t="s">
        <v>328</v>
      </c>
      <c r="B88" s="18" t="s">
        <v>327</v>
      </c>
      <c r="C88" s="19"/>
      <c r="D88" s="19"/>
      <c r="E88" s="19"/>
      <c r="F88" s="19"/>
      <c r="G88" s="19"/>
      <c r="H88" s="19"/>
      <c r="I88" s="19">
        <v>0</v>
      </c>
      <c r="J88" s="19"/>
      <c r="K88" s="35">
        <f t="shared" si="2"/>
        <v>0</v>
      </c>
      <c r="L88" s="24"/>
    </row>
    <row r="89" spans="1:12" ht="18" customHeight="1" x14ac:dyDescent="0.3">
      <c r="A89" s="48" t="s">
        <v>423</v>
      </c>
      <c r="B89" s="18" t="s">
        <v>422</v>
      </c>
      <c r="C89" s="19"/>
      <c r="D89" s="19"/>
      <c r="E89" s="19"/>
      <c r="F89" s="19"/>
      <c r="G89" s="19"/>
      <c r="H89" s="19"/>
      <c r="I89" s="19"/>
      <c r="J89" s="19">
        <v>0</v>
      </c>
      <c r="K89" s="35">
        <f t="shared" si="2"/>
        <v>0</v>
      </c>
      <c r="L89" s="24"/>
    </row>
    <row r="90" spans="1:12" ht="18" customHeight="1" x14ac:dyDescent="0.3">
      <c r="A90" s="48" t="s">
        <v>165</v>
      </c>
      <c r="B90" s="18" t="s">
        <v>424</v>
      </c>
      <c r="C90" s="19"/>
      <c r="D90" s="19"/>
      <c r="E90" s="19"/>
      <c r="F90" s="19"/>
      <c r="G90" s="19"/>
      <c r="H90" s="19"/>
      <c r="I90" s="19"/>
      <c r="J90" s="19">
        <v>0</v>
      </c>
      <c r="K90" s="35">
        <f t="shared" si="2"/>
        <v>0</v>
      </c>
      <c r="L90" s="24"/>
    </row>
    <row r="91" spans="1:12" ht="18" customHeight="1" thickBot="1" x14ac:dyDescent="0.35">
      <c r="A91" s="49"/>
      <c r="B91" s="25"/>
      <c r="C91" s="26"/>
      <c r="D91" s="26"/>
      <c r="E91" s="26"/>
      <c r="F91" s="26"/>
      <c r="G91" s="26"/>
      <c r="H91" s="26"/>
      <c r="I91" s="26"/>
      <c r="J91" s="26"/>
      <c r="K91" s="37"/>
      <c r="L91" s="38"/>
    </row>
    <row r="92" spans="1:12" ht="18" customHeight="1" x14ac:dyDescent="0.3">
      <c r="A92" s="3"/>
    </row>
    <row r="93" spans="1:12" ht="18" customHeight="1" x14ac:dyDescent="0.3">
      <c r="A93" s="3"/>
    </row>
    <row r="94" spans="1:12" ht="18" customHeight="1" x14ac:dyDescent="0.3">
      <c r="A94" s="3"/>
    </row>
    <row r="95" spans="1:12" ht="18" customHeight="1" x14ac:dyDescent="0.3">
      <c r="A95" s="3"/>
    </row>
    <row r="96" spans="1:12" ht="18" customHeight="1" x14ac:dyDescent="0.3">
      <c r="A96" s="3"/>
    </row>
    <row r="97" spans="1:1" ht="18" customHeight="1" x14ac:dyDescent="0.3">
      <c r="A97" s="3"/>
    </row>
    <row r="98" spans="1:1" ht="18" customHeight="1" x14ac:dyDescent="0.3">
      <c r="A98" s="3"/>
    </row>
    <row r="99" spans="1:1" ht="18" customHeight="1" x14ac:dyDescent="0.3"/>
    <row r="100" spans="1:1" ht="18" customHeight="1" x14ac:dyDescent="0.3"/>
    <row r="101" spans="1:1" ht="18" customHeight="1" x14ac:dyDescent="0.3"/>
    <row r="102" spans="1:1" ht="18" customHeight="1" x14ac:dyDescent="0.3"/>
    <row r="103" spans="1:1" ht="18" customHeight="1" x14ac:dyDescent="0.3"/>
    <row r="104" spans="1:1" ht="18" customHeight="1" x14ac:dyDescent="0.3"/>
    <row r="105" spans="1:1" ht="18" customHeight="1" x14ac:dyDescent="0.3"/>
    <row r="106" spans="1:1" ht="18" customHeight="1" x14ac:dyDescent="0.3"/>
    <row r="107" spans="1:1" ht="18" customHeight="1" x14ac:dyDescent="0.3"/>
    <row r="108" spans="1:1" ht="18" customHeight="1" x14ac:dyDescent="0.3"/>
    <row r="109" spans="1:1" ht="18" customHeight="1" x14ac:dyDescent="0.3"/>
    <row r="110" spans="1:1" ht="18" customHeight="1" x14ac:dyDescent="0.3"/>
    <row r="111" spans="1:1" ht="18" customHeight="1" x14ac:dyDescent="0.3"/>
    <row r="112" spans="1:1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</sheetData>
  <mergeCells count="17">
    <mergeCell ref="I5:I7"/>
    <mergeCell ref="J5:J7"/>
    <mergeCell ref="K5:L5"/>
    <mergeCell ref="K6:K7"/>
    <mergeCell ref="L6:L7"/>
    <mergeCell ref="A1:L1"/>
    <mergeCell ref="A2:L2"/>
    <mergeCell ref="A3:B3"/>
    <mergeCell ref="C3:L3"/>
    <mergeCell ref="A5:A7"/>
    <mergeCell ref="B5:B7"/>
    <mergeCell ref="C5:C7"/>
    <mergeCell ref="D5:D7"/>
    <mergeCell ref="E5:E7"/>
    <mergeCell ref="F5:F7"/>
    <mergeCell ref="G5:G7"/>
    <mergeCell ref="H5:H7"/>
  </mergeCells>
  <pageMargins left="0.7" right="0.7" top="0.78740157499999996" bottom="0.78740157499999996" header="0.3" footer="0.3"/>
  <pageSetup paperSize="9" orientation="landscape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workbookViewId="0">
      <selection activeCell="A5" sqref="A5:A7"/>
    </sheetView>
  </sheetViews>
  <sheetFormatPr defaultRowHeight="14.4" x14ac:dyDescent="0.3"/>
  <cols>
    <col min="1" max="1" width="24.6640625" customWidth="1"/>
    <col min="2" max="2" width="30.109375" customWidth="1"/>
    <col min="3" max="3" width="6.77734375" style="1" customWidth="1"/>
    <col min="4" max="7" width="4.77734375" style="1" customWidth="1"/>
    <col min="8" max="10" width="6.77734375" style="1" customWidth="1"/>
    <col min="11" max="12" width="10.77734375" customWidth="1"/>
  </cols>
  <sheetData>
    <row r="1" spans="1:12" ht="19.95" customHeight="1" thickBot="1" x14ac:dyDescent="0.35">
      <c r="A1" s="121" t="s">
        <v>11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</row>
    <row r="2" spans="1:12" ht="19.95" customHeight="1" thickBot="1" x14ac:dyDescent="0.35">
      <c r="A2" s="124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6"/>
    </row>
    <row r="3" spans="1:12" s="2" customFormat="1" ht="18" customHeight="1" thickBot="1" x14ac:dyDescent="0.35">
      <c r="A3" s="127" t="s">
        <v>87</v>
      </c>
      <c r="B3" s="128"/>
      <c r="C3" s="129" t="s">
        <v>88</v>
      </c>
      <c r="D3" s="130"/>
      <c r="E3" s="130"/>
      <c r="F3" s="130"/>
      <c r="G3" s="130"/>
      <c r="H3" s="130"/>
      <c r="I3" s="130"/>
      <c r="J3" s="130"/>
      <c r="K3" s="130"/>
      <c r="L3" s="131"/>
    </row>
    <row r="4" spans="1:12" ht="15" thickBot="1" x14ac:dyDescent="0.35">
      <c r="A4" s="6"/>
      <c r="B4" s="6"/>
      <c r="C4" s="14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56</v>
      </c>
      <c r="K4" s="6"/>
      <c r="L4" s="6"/>
    </row>
    <row r="5" spans="1:12" ht="100.05" customHeight="1" x14ac:dyDescent="0.3">
      <c r="A5" s="150" t="s">
        <v>22</v>
      </c>
      <c r="B5" s="152" t="s">
        <v>23</v>
      </c>
      <c r="C5" s="154" t="s">
        <v>89</v>
      </c>
      <c r="D5" s="136" t="s">
        <v>121</v>
      </c>
      <c r="E5" s="136" t="s">
        <v>122</v>
      </c>
      <c r="F5" s="136" t="s">
        <v>123</v>
      </c>
      <c r="G5" s="136" t="s">
        <v>124</v>
      </c>
      <c r="H5" s="134" t="s">
        <v>125</v>
      </c>
      <c r="I5" s="134" t="s">
        <v>329</v>
      </c>
      <c r="J5" s="134" t="s">
        <v>425</v>
      </c>
      <c r="K5" s="146"/>
      <c r="L5" s="147"/>
    </row>
    <row r="6" spans="1:12" ht="25.05" customHeight="1" x14ac:dyDescent="0.3">
      <c r="A6" s="151"/>
      <c r="B6" s="153"/>
      <c r="C6" s="155"/>
      <c r="D6" s="137"/>
      <c r="E6" s="137"/>
      <c r="F6" s="137"/>
      <c r="G6" s="137"/>
      <c r="H6" s="135"/>
      <c r="I6" s="135"/>
      <c r="J6" s="135"/>
      <c r="K6" s="148" t="s">
        <v>20</v>
      </c>
      <c r="L6" s="149" t="s">
        <v>21</v>
      </c>
    </row>
    <row r="7" spans="1:12" x14ac:dyDescent="0.3">
      <c r="A7" s="151"/>
      <c r="B7" s="153"/>
      <c r="C7" s="155"/>
      <c r="D7" s="137"/>
      <c r="E7" s="137"/>
      <c r="F7" s="137"/>
      <c r="G7" s="137"/>
      <c r="H7" s="135"/>
      <c r="I7" s="135"/>
      <c r="J7" s="135"/>
      <c r="K7" s="148"/>
      <c r="L7" s="149"/>
    </row>
    <row r="8" spans="1:12" x14ac:dyDescent="0.3">
      <c r="A8" s="8" t="s">
        <v>0</v>
      </c>
      <c r="B8" s="7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55</v>
      </c>
      <c r="J8" s="15" t="s">
        <v>8</v>
      </c>
      <c r="K8" s="7" t="s">
        <v>9</v>
      </c>
      <c r="L8" s="9" t="s">
        <v>10</v>
      </c>
    </row>
    <row r="9" spans="1:12" s="95" customFormat="1" ht="25.05" customHeight="1" x14ac:dyDescent="0.3">
      <c r="A9" s="99"/>
      <c r="B9" s="100"/>
      <c r="C9" s="96" t="s">
        <v>449</v>
      </c>
      <c r="D9" s="101"/>
      <c r="E9" s="101"/>
      <c r="F9" s="101"/>
      <c r="G9" s="101"/>
      <c r="H9" s="101"/>
      <c r="I9" s="101"/>
      <c r="J9" s="101"/>
      <c r="K9" s="100"/>
      <c r="L9" s="102"/>
    </row>
    <row r="10" spans="1:12" s="3" customFormat="1" ht="18" customHeight="1" x14ac:dyDescent="0.3">
      <c r="A10" s="77" t="s">
        <v>44</v>
      </c>
      <c r="B10" s="78" t="s">
        <v>91</v>
      </c>
      <c r="C10" s="79">
        <v>16</v>
      </c>
      <c r="D10" s="79"/>
      <c r="E10" s="79"/>
      <c r="F10" s="79" t="s">
        <v>54</v>
      </c>
      <c r="G10" s="79"/>
      <c r="H10" s="79">
        <v>11</v>
      </c>
      <c r="I10" s="79"/>
      <c r="J10" s="79"/>
      <c r="K10" s="80">
        <f t="shared" ref="K10:K31" si="0">SUM(C10:J10)</f>
        <v>27</v>
      </c>
      <c r="L10" s="81">
        <v>1</v>
      </c>
    </row>
    <row r="11" spans="1:12" s="3" customFormat="1" ht="18" customHeight="1" x14ac:dyDescent="0.3">
      <c r="A11" s="77" t="s">
        <v>195</v>
      </c>
      <c r="B11" s="78" t="s">
        <v>196</v>
      </c>
      <c r="C11" s="79"/>
      <c r="D11" s="79"/>
      <c r="E11" s="79"/>
      <c r="F11" s="79"/>
      <c r="G11" s="79"/>
      <c r="H11" s="79">
        <v>8</v>
      </c>
      <c r="I11" s="79">
        <v>16</v>
      </c>
      <c r="J11" s="79"/>
      <c r="K11" s="80">
        <f t="shared" si="0"/>
        <v>24</v>
      </c>
      <c r="L11" s="81">
        <v>2</v>
      </c>
    </row>
    <row r="12" spans="1:12" s="3" customFormat="1" ht="18" customHeight="1" x14ac:dyDescent="0.3">
      <c r="A12" s="77" t="s">
        <v>334</v>
      </c>
      <c r="B12" s="78" t="s">
        <v>333</v>
      </c>
      <c r="C12" s="79"/>
      <c r="D12" s="79"/>
      <c r="E12" s="79"/>
      <c r="F12" s="79"/>
      <c r="G12" s="79"/>
      <c r="H12" s="79"/>
      <c r="I12" s="79">
        <v>8</v>
      </c>
      <c r="J12" s="79">
        <v>16</v>
      </c>
      <c r="K12" s="80">
        <f t="shared" si="0"/>
        <v>24</v>
      </c>
      <c r="L12" s="81">
        <v>2</v>
      </c>
    </row>
    <row r="13" spans="1:12" s="3" customFormat="1" ht="18" customHeight="1" x14ac:dyDescent="0.3">
      <c r="A13" s="77" t="s">
        <v>193</v>
      </c>
      <c r="B13" s="78" t="s">
        <v>194</v>
      </c>
      <c r="C13" s="79"/>
      <c r="D13" s="79"/>
      <c r="E13" s="79"/>
      <c r="F13" s="79"/>
      <c r="G13" s="79"/>
      <c r="H13" s="79">
        <v>9</v>
      </c>
      <c r="I13" s="79">
        <v>6</v>
      </c>
      <c r="J13" s="79">
        <v>6</v>
      </c>
      <c r="K13" s="80">
        <f t="shared" si="0"/>
        <v>21</v>
      </c>
      <c r="L13" s="81">
        <v>4</v>
      </c>
    </row>
    <row r="14" spans="1:12" s="3" customFormat="1" ht="18" customHeight="1" x14ac:dyDescent="0.3">
      <c r="A14" s="77" t="s">
        <v>189</v>
      </c>
      <c r="B14" s="78" t="s">
        <v>190</v>
      </c>
      <c r="C14" s="79"/>
      <c r="D14" s="79"/>
      <c r="E14" s="79"/>
      <c r="F14" s="79"/>
      <c r="G14" s="79"/>
      <c r="H14" s="79">
        <v>16</v>
      </c>
      <c r="I14" s="79"/>
      <c r="J14" s="79"/>
      <c r="K14" s="80">
        <f t="shared" si="0"/>
        <v>16</v>
      </c>
      <c r="L14" s="81">
        <v>5</v>
      </c>
    </row>
    <row r="15" spans="1:12" s="3" customFormat="1" ht="18" customHeight="1" x14ac:dyDescent="0.3">
      <c r="A15" s="77" t="s">
        <v>197</v>
      </c>
      <c r="B15" s="78" t="s">
        <v>198</v>
      </c>
      <c r="C15" s="79"/>
      <c r="D15" s="79"/>
      <c r="E15" s="79"/>
      <c r="F15" s="79"/>
      <c r="G15" s="79"/>
      <c r="H15" s="79">
        <v>7</v>
      </c>
      <c r="I15" s="79"/>
      <c r="J15" s="79">
        <v>8</v>
      </c>
      <c r="K15" s="80">
        <f t="shared" si="0"/>
        <v>15</v>
      </c>
      <c r="L15" s="81">
        <v>6</v>
      </c>
    </row>
    <row r="16" spans="1:12" s="3" customFormat="1" ht="18" customHeight="1" x14ac:dyDescent="0.3">
      <c r="A16" s="77" t="s">
        <v>93</v>
      </c>
      <c r="B16" s="78" t="s">
        <v>92</v>
      </c>
      <c r="C16" s="79">
        <v>13</v>
      </c>
      <c r="D16" s="79"/>
      <c r="E16" s="79"/>
      <c r="F16" s="79"/>
      <c r="G16" s="79"/>
      <c r="H16" s="79"/>
      <c r="I16" s="79"/>
      <c r="J16" s="79"/>
      <c r="K16" s="80">
        <f t="shared" si="0"/>
        <v>13</v>
      </c>
      <c r="L16" s="81">
        <v>7</v>
      </c>
    </row>
    <row r="17" spans="1:12" s="3" customFormat="1" ht="18" customHeight="1" x14ac:dyDescent="0.3">
      <c r="A17" s="77" t="s">
        <v>191</v>
      </c>
      <c r="B17" s="78" t="s">
        <v>192</v>
      </c>
      <c r="C17" s="79"/>
      <c r="D17" s="79"/>
      <c r="E17" s="79"/>
      <c r="F17" s="79"/>
      <c r="G17" s="79"/>
      <c r="H17" s="79">
        <v>13</v>
      </c>
      <c r="I17" s="79"/>
      <c r="J17" s="79"/>
      <c r="K17" s="80">
        <f t="shared" si="0"/>
        <v>13</v>
      </c>
      <c r="L17" s="81">
        <v>7</v>
      </c>
    </row>
    <row r="18" spans="1:12" s="3" customFormat="1" ht="18" customHeight="1" x14ac:dyDescent="0.3">
      <c r="A18" s="77" t="s">
        <v>331</v>
      </c>
      <c r="B18" s="78" t="s">
        <v>330</v>
      </c>
      <c r="C18" s="79"/>
      <c r="D18" s="79"/>
      <c r="E18" s="79"/>
      <c r="F18" s="79"/>
      <c r="G18" s="79"/>
      <c r="H18" s="79"/>
      <c r="I18" s="79">
        <v>13</v>
      </c>
      <c r="J18" s="79"/>
      <c r="K18" s="80">
        <f t="shared" si="0"/>
        <v>13</v>
      </c>
      <c r="L18" s="81">
        <v>7</v>
      </c>
    </row>
    <row r="19" spans="1:12" s="3" customFormat="1" ht="18" customHeight="1" x14ac:dyDescent="0.3">
      <c r="A19" s="77" t="s">
        <v>44</v>
      </c>
      <c r="B19" s="78" t="s">
        <v>45</v>
      </c>
      <c r="C19" s="79"/>
      <c r="D19" s="79"/>
      <c r="E19" s="79"/>
      <c r="F19" s="79"/>
      <c r="G19" s="79"/>
      <c r="H19" s="79"/>
      <c r="I19" s="79"/>
      <c r="J19" s="79">
        <v>13</v>
      </c>
      <c r="K19" s="80">
        <f t="shared" si="0"/>
        <v>13</v>
      </c>
      <c r="L19" s="81">
        <v>7</v>
      </c>
    </row>
    <row r="20" spans="1:12" s="3" customFormat="1" ht="18" customHeight="1" x14ac:dyDescent="0.3">
      <c r="A20" s="77" t="s">
        <v>94</v>
      </c>
      <c r="B20" s="78" t="s">
        <v>95</v>
      </c>
      <c r="C20" s="79">
        <v>11</v>
      </c>
      <c r="D20" s="79"/>
      <c r="E20" s="79"/>
      <c r="F20" s="79"/>
      <c r="G20" s="79"/>
      <c r="H20" s="79"/>
      <c r="I20" s="79"/>
      <c r="J20" s="79"/>
      <c r="K20" s="80">
        <f t="shared" si="0"/>
        <v>11</v>
      </c>
      <c r="L20" s="81">
        <v>11</v>
      </c>
    </row>
    <row r="21" spans="1:12" s="3" customFormat="1" ht="18" customHeight="1" x14ac:dyDescent="0.3">
      <c r="A21" s="77" t="s">
        <v>247</v>
      </c>
      <c r="B21" s="78" t="s">
        <v>332</v>
      </c>
      <c r="C21" s="79"/>
      <c r="D21" s="79"/>
      <c r="E21" s="79"/>
      <c r="F21" s="79"/>
      <c r="G21" s="79"/>
      <c r="H21" s="79"/>
      <c r="I21" s="79">
        <v>11</v>
      </c>
      <c r="J21" s="79"/>
      <c r="K21" s="80">
        <f t="shared" si="0"/>
        <v>11</v>
      </c>
      <c r="L21" s="81">
        <v>11</v>
      </c>
    </row>
    <row r="22" spans="1:12" s="3" customFormat="1" ht="18" customHeight="1" x14ac:dyDescent="0.3">
      <c r="A22" s="77" t="s">
        <v>341</v>
      </c>
      <c r="B22" s="78" t="s">
        <v>426</v>
      </c>
      <c r="C22" s="79"/>
      <c r="D22" s="79"/>
      <c r="E22" s="79"/>
      <c r="F22" s="79"/>
      <c r="G22" s="79"/>
      <c r="H22" s="79"/>
      <c r="I22" s="79"/>
      <c r="J22" s="79">
        <v>11</v>
      </c>
      <c r="K22" s="80">
        <f t="shared" si="0"/>
        <v>11</v>
      </c>
      <c r="L22" s="81">
        <v>11</v>
      </c>
    </row>
    <row r="23" spans="1:12" s="3" customFormat="1" ht="18" customHeight="1" x14ac:dyDescent="0.3">
      <c r="A23" s="77" t="s">
        <v>96</v>
      </c>
      <c r="B23" s="78" t="s">
        <v>97</v>
      </c>
      <c r="C23" s="79">
        <v>9</v>
      </c>
      <c r="D23" s="79"/>
      <c r="E23" s="79"/>
      <c r="F23" s="79"/>
      <c r="G23" s="79"/>
      <c r="H23" s="79"/>
      <c r="I23" s="79"/>
      <c r="J23" s="79"/>
      <c r="K23" s="80">
        <f t="shared" si="0"/>
        <v>9</v>
      </c>
      <c r="L23" s="81">
        <v>14</v>
      </c>
    </row>
    <row r="24" spans="1:12" s="3" customFormat="1" ht="18" customHeight="1" x14ac:dyDescent="0.3">
      <c r="A24" s="77" t="s">
        <v>199</v>
      </c>
      <c r="B24" s="78" t="s">
        <v>200</v>
      </c>
      <c r="C24" s="79"/>
      <c r="D24" s="79"/>
      <c r="E24" s="79"/>
      <c r="F24" s="79"/>
      <c r="G24" s="79"/>
      <c r="H24" s="79">
        <v>0</v>
      </c>
      <c r="I24" s="79">
        <v>9</v>
      </c>
      <c r="J24" s="79"/>
      <c r="K24" s="80">
        <f t="shared" si="0"/>
        <v>9</v>
      </c>
      <c r="L24" s="81">
        <v>14</v>
      </c>
    </row>
    <row r="25" spans="1:12" s="3" customFormat="1" ht="18" customHeight="1" x14ac:dyDescent="0.3">
      <c r="A25" s="77" t="s">
        <v>427</v>
      </c>
      <c r="B25" s="78" t="s">
        <v>428</v>
      </c>
      <c r="C25" s="79"/>
      <c r="D25" s="79"/>
      <c r="E25" s="79"/>
      <c r="F25" s="79"/>
      <c r="G25" s="79"/>
      <c r="H25" s="79"/>
      <c r="I25" s="79"/>
      <c r="J25" s="79">
        <v>9</v>
      </c>
      <c r="K25" s="80">
        <f t="shared" si="0"/>
        <v>9</v>
      </c>
      <c r="L25" s="81">
        <v>14</v>
      </c>
    </row>
    <row r="26" spans="1:12" s="3" customFormat="1" ht="18" customHeight="1" x14ac:dyDescent="0.3">
      <c r="A26" s="77" t="s">
        <v>96</v>
      </c>
      <c r="B26" s="78" t="s">
        <v>98</v>
      </c>
      <c r="C26" s="79">
        <v>8</v>
      </c>
      <c r="D26" s="79"/>
      <c r="E26" s="79"/>
      <c r="F26" s="79"/>
      <c r="G26" s="79" t="s">
        <v>54</v>
      </c>
      <c r="H26" s="79"/>
      <c r="I26" s="79"/>
      <c r="J26" s="79"/>
      <c r="K26" s="80">
        <f t="shared" si="0"/>
        <v>8</v>
      </c>
      <c r="L26" s="81">
        <v>17</v>
      </c>
    </row>
    <row r="27" spans="1:12" s="3" customFormat="1" ht="18" customHeight="1" x14ac:dyDescent="0.3">
      <c r="A27" s="82" t="s">
        <v>336</v>
      </c>
      <c r="B27" s="83" t="s">
        <v>335</v>
      </c>
      <c r="C27" s="84"/>
      <c r="D27" s="84"/>
      <c r="E27" s="84"/>
      <c r="F27" s="84"/>
      <c r="G27" s="84"/>
      <c r="H27" s="84"/>
      <c r="I27" s="84">
        <v>7</v>
      </c>
      <c r="J27" s="84"/>
      <c r="K27" s="85">
        <f t="shared" si="0"/>
        <v>7</v>
      </c>
      <c r="L27" s="86">
        <v>18</v>
      </c>
    </row>
    <row r="28" spans="1:12" s="3" customFormat="1" ht="18" customHeight="1" x14ac:dyDescent="0.3">
      <c r="A28" s="82" t="s">
        <v>183</v>
      </c>
      <c r="B28" s="83" t="s">
        <v>163</v>
      </c>
      <c r="C28" s="84"/>
      <c r="D28" s="84"/>
      <c r="E28" s="84"/>
      <c r="F28" s="84"/>
      <c r="G28" s="84"/>
      <c r="H28" s="84"/>
      <c r="I28" s="84"/>
      <c r="J28" s="84">
        <v>7</v>
      </c>
      <c r="K28" s="85">
        <f t="shared" si="0"/>
        <v>7</v>
      </c>
      <c r="L28" s="86">
        <v>18</v>
      </c>
    </row>
    <row r="29" spans="1:12" s="3" customFormat="1" ht="18" customHeight="1" x14ac:dyDescent="0.3">
      <c r="A29" s="82" t="s">
        <v>338</v>
      </c>
      <c r="B29" s="83" t="s">
        <v>337</v>
      </c>
      <c r="C29" s="84"/>
      <c r="D29" s="84"/>
      <c r="E29" s="84"/>
      <c r="F29" s="84"/>
      <c r="G29" s="84"/>
      <c r="H29" s="84"/>
      <c r="I29" s="84">
        <v>5</v>
      </c>
      <c r="J29" s="84"/>
      <c r="K29" s="85">
        <f t="shared" si="0"/>
        <v>5</v>
      </c>
      <c r="L29" s="86">
        <v>20</v>
      </c>
    </row>
    <row r="30" spans="1:12" s="3" customFormat="1" ht="18" customHeight="1" x14ac:dyDescent="0.3">
      <c r="A30" s="82" t="s">
        <v>114</v>
      </c>
      <c r="B30" s="83" t="s">
        <v>339</v>
      </c>
      <c r="C30" s="84"/>
      <c r="D30" s="84"/>
      <c r="E30" s="84"/>
      <c r="F30" s="84"/>
      <c r="G30" s="84"/>
      <c r="H30" s="84"/>
      <c r="I30" s="84">
        <v>5</v>
      </c>
      <c r="J30" s="84"/>
      <c r="K30" s="85">
        <f t="shared" si="0"/>
        <v>5</v>
      </c>
      <c r="L30" s="86">
        <v>20</v>
      </c>
    </row>
    <row r="31" spans="1:12" s="3" customFormat="1" ht="18" customHeight="1" thickBot="1" x14ac:dyDescent="0.35">
      <c r="A31" s="52" t="s">
        <v>341</v>
      </c>
      <c r="B31" s="10" t="s">
        <v>340</v>
      </c>
      <c r="C31" s="11"/>
      <c r="D31" s="11"/>
      <c r="E31" s="11"/>
      <c r="F31" s="11"/>
      <c r="G31" s="11"/>
      <c r="H31" s="11"/>
      <c r="I31" s="11">
        <v>0</v>
      </c>
      <c r="J31" s="11"/>
      <c r="K31" s="12">
        <f t="shared" si="0"/>
        <v>0</v>
      </c>
      <c r="L31" s="13"/>
    </row>
    <row r="32" spans="1:12" ht="18" customHeight="1" x14ac:dyDescent="0.3">
      <c r="C32" s="5"/>
      <c r="D32" s="5"/>
      <c r="E32" s="5"/>
      <c r="F32" s="5"/>
      <c r="G32" s="5"/>
      <c r="H32" s="5"/>
      <c r="I32" s="5"/>
      <c r="J32" s="5"/>
    </row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</sheetData>
  <mergeCells count="17">
    <mergeCell ref="I5:I7"/>
    <mergeCell ref="J5:J7"/>
    <mergeCell ref="K5:L5"/>
    <mergeCell ref="K6:K7"/>
    <mergeCell ref="L6:L7"/>
    <mergeCell ref="A1:L1"/>
    <mergeCell ref="A2:L2"/>
    <mergeCell ref="A3:B3"/>
    <mergeCell ref="C3:L3"/>
    <mergeCell ref="A5:A7"/>
    <mergeCell ref="B5:B7"/>
    <mergeCell ref="C5:C7"/>
    <mergeCell ref="D5:D7"/>
    <mergeCell ref="E5:E7"/>
    <mergeCell ref="F5:F7"/>
    <mergeCell ref="G5:G7"/>
    <mergeCell ref="H5:H7"/>
  </mergeCells>
  <pageMargins left="0.7" right="0.7" top="0.78740157499999996" bottom="0.78740157499999996" header="0.3" footer="0.3"/>
  <pageSetup paperSize="9" orientation="landscape" horizontalDpi="0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workbookViewId="0">
      <selection activeCell="A5" sqref="A5:A7"/>
    </sheetView>
  </sheetViews>
  <sheetFormatPr defaultRowHeight="14.4" x14ac:dyDescent="0.3"/>
  <cols>
    <col min="1" max="1" width="26.5546875" customWidth="1"/>
    <col min="2" max="2" width="29.44140625" customWidth="1"/>
    <col min="3" max="3" width="6.77734375" style="1" customWidth="1"/>
    <col min="4" max="7" width="4.77734375" style="1" customWidth="1"/>
    <col min="8" max="10" width="6.77734375" style="1" customWidth="1"/>
    <col min="11" max="12" width="10.77734375" style="33" customWidth="1"/>
  </cols>
  <sheetData>
    <row r="1" spans="1:12" ht="19.95" customHeight="1" thickBot="1" x14ac:dyDescent="0.35">
      <c r="A1" s="121" t="s">
        <v>11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</row>
    <row r="2" spans="1:12" ht="19.95" customHeight="1" thickBot="1" x14ac:dyDescent="0.35">
      <c r="A2" s="124" t="s">
        <v>99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6"/>
    </row>
    <row r="3" spans="1:12" s="2" customFormat="1" ht="18" customHeight="1" thickBot="1" x14ac:dyDescent="0.35">
      <c r="A3" s="127" t="s">
        <v>119</v>
      </c>
      <c r="B3" s="128"/>
      <c r="C3" s="129" t="s">
        <v>100</v>
      </c>
      <c r="D3" s="130"/>
      <c r="E3" s="130"/>
      <c r="F3" s="130"/>
      <c r="G3" s="130"/>
      <c r="H3" s="130"/>
      <c r="I3" s="130"/>
      <c r="J3" s="130"/>
      <c r="K3" s="130"/>
      <c r="L3" s="131"/>
    </row>
    <row r="4" spans="1:12" ht="15" thickBot="1" x14ac:dyDescent="0.35">
      <c r="A4" s="6"/>
      <c r="B4" s="6"/>
      <c r="C4" s="14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56</v>
      </c>
      <c r="K4" s="32"/>
      <c r="L4" s="32"/>
    </row>
    <row r="5" spans="1:12" ht="100.05" customHeight="1" x14ac:dyDescent="0.3">
      <c r="A5" s="142" t="s">
        <v>22</v>
      </c>
      <c r="B5" s="144" t="s">
        <v>23</v>
      </c>
      <c r="C5" s="140" t="s">
        <v>107</v>
      </c>
      <c r="D5" s="136" t="s">
        <v>121</v>
      </c>
      <c r="E5" s="136" t="s">
        <v>122</v>
      </c>
      <c r="F5" s="136" t="s">
        <v>123</v>
      </c>
      <c r="G5" s="136" t="s">
        <v>124</v>
      </c>
      <c r="H5" s="134" t="s">
        <v>204</v>
      </c>
      <c r="I5" s="134" t="s">
        <v>342</v>
      </c>
      <c r="J5" s="134" t="s">
        <v>429</v>
      </c>
      <c r="K5" s="138"/>
      <c r="L5" s="139"/>
    </row>
    <row r="6" spans="1:12" ht="25.05" customHeight="1" x14ac:dyDescent="0.3">
      <c r="A6" s="143"/>
      <c r="B6" s="145"/>
      <c r="C6" s="141"/>
      <c r="D6" s="137"/>
      <c r="E6" s="137"/>
      <c r="F6" s="137"/>
      <c r="G6" s="137"/>
      <c r="H6" s="135"/>
      <c r="I6" s="135"/>
      <c r="J6" s="135"/>
      <c r="K6" s="132" t="s">
        <v>20</v>
      </c>
      <c r="L6" s="133" t="s">
        <v>21</v>
      </c>
    </row>
    <row r="7" spans="1:12" x14ac:dyDescent="0.3">
      <c r="A7" s="143"/>
      <c r="B7" s="145"/>
      <c r="C7" s="141"/>
      <c r="D7" s="137"/>
      <c r="E7" s="137"/>
      <c r="F7" s="137"/>
      <c r="G7" s="137"/>
      <c r="H7" s="135"/>
      <c r="I7" s="135"/>
      <c r="J7" s="135"/>
      <c r="K7" s="132"/>
      <c r="L7" s="133"/>
    </row>
    <row r="8" spans="1:12" x14ac:dyDescent="0.3">
      <c r="A8" s="23" t="s">
        <v>0</v>
      </c>
      <c r="B8" s="16" t="s">
        <v>1</v>
      </c>
      <c r="C8" s="28" t="s">
        <v>2</v>
      </c>
      <c r="D8" s="28" t="s">
        <v>3</v>
      </c>
      <c r="E8" s="28" t="s">
        <v>4</v>
      </c>
      <c r="F8" s="28" t="s">
        <v>5</v>
      </c>
      <c r="G8" s="28" t="s">
        <v>6</v>
      </c>
      <c r="H8" s="28" t="s">
        <v>7</v>
      </c>
      <c r="I8" s="28" t="s">
        <v>55</v>
      </c>
      <c r="J8" s="28" t="s">
        <v>8</v>
      </c>
      <c r="K8" s="34" t="s">
        <v>9</v>
      </c>
      <c r="L8" s="36" t="s">
        <v>10</v>
      </c>
    </row>
    <row r="9" spans="1:12" ht="25.05" customHeight="1" x14ac:dyDescent="0.3">
      <c r="A9" s="91"/>
      <c r="B9" s="92"/>
      <c r="C9" s="96" t="s">
        <v>449</v>
      </c>
      <c r="D9" s="93"/>
      <c r="E9" s="93"/>
      <c r="F9" s="93"/>
      <c r="G9" s="93"/>
      <c r="H9" s="93"/>
      <c r="I9" s="93"/>
      <c r="J9" s="93"/>
      <c r="K9" s="97"/>
      <c r="L9" s="98"/>
    </row>
    <row r="10" spans="1:12" s="95" customFormat="1" ht="18" customHeight="1" x14ac:dyDescent="0.3">
      <c r="A10" s="68" t="s">
        <v>201</v>
      </c>
      <c r="B10" s="69" t="s">
        <v>202</v>
      </c>
      <c r="C10" s="70"/>
      <c r="D10" s="70"/>
      <c r="E10" s="70"/>
      <c r="F10" s="70"/>
      <c r="G10" s="70" t="s">
        <v>54</v>
      </c>
      <c r="H10" s="70">
        <v>30</v>
      </c>
      <c r="I10" s="70">
        <v>27</v>
      </c>
      <c r="J10" s="70">
        <v>30</v>
      </c>
      <c r="K10" s="71">
        <f t="shared" ref="K10:K41" si="0">SUM(C10:J10)</f>
        <v>87</v>
      </c>
      <c r="L10" s="72">
        <v>1</v>
      </c>
    </row>
    <row r="11" spans="1:12" s="3" customFormat="1" ht="18" customHeight="1" x14ac:dyDescent="0.3">
      <c r="A11" s="68" t="s">
        <v>136</v>
      </c>
      <c r="B11" s="69" t="s">
        <v>203</v>
      </c>
      <c r="C11" s="70"/>
      <c r="D11" s="70"/>
      <c r="E11" s="70"/>
      <c r="F11" s="70"/>
      <c r="G11" s="70"/>
      <c r="H11" s="70">
        <v>27</v>
      </c>
      <c r="I11" s="70">
        <v>30</v>
      </c>
      <c r="J11" s="70"/>
      <c r="K11" s="71">
        <f t="shared" si="0"/>
        <v>57</v>
      </c>
      <c r="L11" s="72">
        <v>2</v>
      </c>
    </row>
    <row r="12" spans="1:12" s="3" customFormat="1" ht="18" customHeight="1" x14ac:dyDescent="0.3">
      <c r="A12" s="68" t="s">
        <v>343</v>
      </c>
      <c r="B12" s="69" t="s">
        <v>344</v>
      </c>
      <c r="C12" s="87"/>
      <c r="D12" s="87"/>
      <c r="E12" s="87"/>
      <c r="F12" s="87"/>
      <c r="G12" s="87"/>
      <c r="H12" s="87"/>
      <c r="I12" s="87">
        <v>25</v>
      </c>
      <c r="J12" s="87">
        <v>22</v>
      </c>
      <c r="K12" s="88">
        <f t="shared" si="0"/>
        <v>47</v>
      </c>
      <c r="L12" s="89">
        <v>3</v>
      </c>
    </row>
    <row r="13" spans="1:12" s="3" customFormat="1" ht="18" customHeight="1" x14ac:dyDescent="0.3">
      <c r="A13" s="68" t="s">
        <v>207</v>
      </c>
      <c r="B13" s="69" t="s">
        <v>208</v>
      </c>
      <c r="C13" s="70"/>
      <c r="D13" s="70"/>
      <c r="E13" s="70"/>
      <c r="F13" s="70"/>
      <c r="G13" s="70"/>
      <c r="H13" s="70">
        <v>22</v>
      </c>
      <c r="I13" s="70">
        <v>21</v>
      </c>
      <c r="J13" s="70"/>
      <c r="K13" s="71">
        <f t="shared" si="0"/>
        <v>43</v>
      </c>
      <c r="L13" s="72">
        <v>4</v>
      </c>
    </row>
    <row r="14" spans="1:12" s="3" customFormat="1" ht="18" customHeight="1" x14ac:dyDescent="0.3">
      <c r="A14" s="68" t="s">
        <v>346</v>
      </c>
      <c r="B14" s="69" t="s">
        <v>345</v>
      </c>
      <c r="C14" s="87"/>
      <c r="D14" s="87"/>
      <c r="E14" s="87"/>
      <c r="F14" s="87"/>
      <c r="G14" s="87"/>
      <c r="H14" s="87"/>
      <c r="I14" s="87">
        <v>22</v>
      </c>
      <c r="J14" s="87">
        <v>20</v>
      </c>
      <c r="K14" s="88">
        <f t="shared" si="0"/>
        <v>42</v>
      </c>
      <c r="L14" s="89">
        <v>5</v>
      </c>
    </row>
    <row r="15" spans="1:12" s="3" customFormat="1" ht="18" customHeight="1" x14ac:dyDescent="0.3">
      <c r="A15" s="68" t="s">
        <v>74</v>
      </c>
      <c r="B15" s="90" t="s">
        <v>221</v>
      </c>
      <c r="C15" s="87"/>
      <c r="D15" s="87"/>
      <c r="E15" s="87"/>
      <c r="F15" s="87"/>
      <c r="G15" s="87"/>
      <c r="H15" s="87">
        <v>15</v>
      </c>
      <c r="I15" s="87"/>
      <c r="J15" s="87">
        <v>27</v>
      </c>
      <c r="K15" s="88">
        <f t="shared" si="0"/>
        <v>42</v>
      </c>
      <c r="L15" s="89">
        <v>5</v>
      </c>
    </row>
    <row r="16" spans="1:12" s="3" customFormat="1" ht="18" customHeight="1" x14ac:dyDescent="0.3">
      <c r="A16" s="68" t="s">
        <v>205</v>
      </c>
      <c r="B16" s="69" t="s">
        <v>206</v>
      </c>
      <c r="C16" s="70"/>
      <c r="D16" s="70"/>
      <c r="E16" s="70"/>
      <c r="F16" s="70"/>
      <c r="G16" s="70"/>
      <c r="H16" s="70">
        <v>25</v>
      </c>
      <c r="I16" s="70"/>
      <c r="J16" s="70">
        <v>15</v>
      </c>
      <c r="K16" s="71">
        <f t="shared" si="0"/>
        <v>40</v>
      </c>
      <c r="L16" s="72">
        <v>7</v>
      </c>
    </row>
    <row r="17" spans="1:12" s="3" customFormat="1" ht="18" customHeight="1" x14ac:dyDescent="0.3">
      <c r="A17" s="68" t="s">
        <v>193</v>
      </c>
      <c r="B17" s="90" t="s">
        <v>223</v>
      </c>
      <c r="C17" s="87"/>
      <c r="D17" s="87"/>
      <c r="E17" s="87"/>
      <c r="F17" s="87"/>
      <c r="G17" s="87"/>
      <c r="H17" s="87">
        <v>13</v>
      </c>
      <c r="I17" s="87">
        <v>8</v>
      </c>
      <c r="J17" s="87">
        <v>17</v>
      </c>
      <c r="K17" s="88">
        <f t="shared" si="0"/>
        <v>38</v>
      </c>
      <c r="L17" s="89">
        <v>8</v>
      </c>
    </row>
    <row r="18" spans="1:12" s="3" customFormat="1" ht="18" customHeight="1" x14ac:dyDescent="0.3">
      <c r="A18" s="68" t="s">
        <v>44</v>
      </c>
      <c r="B18" s="69" t="s">
        <v>348</v>
      </c>
      <c r="C18" s="87"/>
      <c r="D18" s="87"/>
      <c r="E18" s="87"/>
      <c r="F18" s="87"/>
      <c r="G18" s="87"/>
      <c r="H18" s="87"/>
      <c r="I18" s="87">
        <v>19</v>
      </c>
      <c r="J18" s="87">
        <v>19</v>
      </c>
      <c r="K18" s="88">
        <f t="shared" si="0"/>
        <v>38</v>
      </c>
      <c r="L18" s="89">
        <v>8</v>
      </c>
    </row>
    <row r="19" spans="1:12" s="3" customFormat="1" ht="18" customHeight="1" x14ac:dyDescent="0.3">
      <c r="A19" s="68" t="s">
        <v>352</v>
      </c>
      <c r="B19" s="69" t="s">
        <v>351</v>
      </c>
      <c r="C19" s="87"/>
      <c r="D19" s="87"/>
      <c r="E19" s="87"/>
      <c r="F19" s="87"/>
      <c r="G19" s="87"/>
      <c r="H19" s="87"/>
      <c r="I19" s="87">
        <v>16</v>
      </c>
      <c r="J19" s="87">
        <v>21</v>
      </c>
      <c r="K19" s="88">
        <f t="shared" si="0"/>
        <v>37</v>
      </c>
      <c r="L19" s="89">
        <v>10</v>
      </c>
    </row>
    <row r="20" spans="1:12" s="3" customFormat="1" ht="18" customHeight="1" x14ac:dyDescent="0.3">
      <c r="A20" s="68" t="s">
        <v>65</v>
      </c>
      <c r="B20" s="69" t="s">
        <v>347</v>
      </c>
      <c r="C20" s="87"/>
      <c r="D20" s="87"/>
      <c r="E20" s="87"/>
      <c r="F20" s="87"/>
      <c r="G20" s="87"/>
      <c r="H20" s="87"/>
      <c r="I20" s="87">
        <v>20</v>
      </c>
      <c r="J20" s="87">
        <v>14</v>
      </c>
      <c r="K20" s="88">
        <f t="shared" si="0"/>
        <v>34</v>
      </c>
      <c r="L20" s="89">
        <v>11</v>
      </c>
    </row>
    <row r="21" spans="1:12" s="3" customFormat="1" ht="18" customHeight="1" x14ac:dyDescent="0.3">
      <c r="A21" s="68" t="s">
        <v>232</v>
      </c>
      <c r="B21" s="90" t="s">
        <v>233</v>
      </c>
      <c r="C21" s="87"/>
      <c r="D21" s="87"/>
      <c r="E21" s="87"/>
      <c r="F21" s="87"/>
      <c r="G21" s="87"/>
      <c r="H21" s="87">
        <v>7</v>
      </c>
      <c r="I21" s="87">
        <v>17</v>
      </c>
      <c r="J21" s="87">
        <v>6</v>
      </c>
      <c r="K21" s="88">
        <f t="shared" si="0"/>
        <v>30</v>
      </c>
      <c r="L21" s="89">
        <v>12</v>
      </c>
    </row>
    <row r="22" spans="1:12" s="3" customFormat="1" ht="18" customHeight="1" x14ac:dyDescent="0.3">
      <c r="A22" s="68" t="s">
        <v>430</v>
      </c>
      <c r="B22" s="69" t="s">
        <v>431</v>
      </c>
      <c r="C22" s="87"/>
      <c r="D22" s="87"/>
      <c r="E22" s="87"/>
      <c r="F22" s="87"/>
      <c r="G22" s="87"/>
      <c r="H22" s="87"/>
      <c r="I22" s="87"/>
      <c r="J22" s="87">
        <v>25</v>
      </c>
      <c r="K22" s="88">
        <f t="shared" si="0"/>
        <v>25</v>
      </c>
      <c r="L22" s="89">
        <v>13</v>
      </c>
    </row>
    <row r="23" spans="1:12" ht="18" customHeight="1" x14ac:dyDescent="0.3">
      <c r="A23" s="68" t="s">
        <v>219</v>
      </c>
      <c r="B23" s="90" t="s">
        <v>220</v>
      </c>
      <c r="C23" s="87"/>
      <c r="D23" s="87"/>
      <c r="E23" s="87"/>
      <c r="F23" s="87"/>
      <c r="G23" s="87"/>
      <c r="H23" s="87">
        <v>16</v>
      </c>
      <c r="I23" s="87"/>
      <c r="J23" s="87">
        <v>8</v>
      </c>
      <c r="K23" s="88">
        <f t="shared" si="0"/>
        <v>24</v>
      </c>
      <c r="L23" s="89">
        <v>14</v>
      </c>
    </row>
    <row r="24" spans="1:12" ht="18" customHeight="1" x14ac:dyDescent="0.3">
      <c r="A24" s="68" t="s">
        <v>227</v>
      </c>
      <c r="B24" s="90" t="s">
        <v>228</v>
      </c>
      <c r="C24" s="87"/>
      <c r="D24" s="87"/>
      <c r="E24" s="87"/>
      <c r="F24" s="87"/>
      <c r="G24" s="87"/>
      <c r="H24" s="87">
        <v>10</v>
      </c>
      <c r="I24" s="87">
        <v>12</v>
      </c>
      <c r="J24" s="87"/>
      <c r="K24" s="88">
        <f t="shared" si="0"/>
        <v>22</v>
      </c>
      <c r="L24" s="89">
        <v>15</v>
      </c>
    </row>
    <row r="25" spans="1:12" ht="18" customHeight="1" x14ac:dyDescent="0.3">
      <c r="A25" s="68" t="s">
        <v>209</v>
      </c>
      <c r="B25" s="69" t="s">
        <v>210</v>
      </c>
      <c r="C25" s="70"/>
      <c r="D25" s="70"/>
      <c r="E25" s="70"/>
      <c r="F25" s="70"/>
      <c r="G25" s="70"/>
      <c r="H25" s="70">
        <v>21</v>
      </c>
      <c r="I25" s="70"/>
      <c r="J25" s="70"/>
      <c r="K25" s="71">
        <f t="shared" si="0"/>
        <v>21</v>
      </c>
      <c r="L25" s="72">
        <v>16</v>
      </c>
    </row>
    <row r="26" spans="1:12" ht="18" customHeight="1" x14ac:dyDescent="0.3">
      <c r="A26" s="68" t="s">
        <v>67</v>
      </c>
      <c r="B26" s="69" t="s">
        <v>108</v>
      </c>
      <c r="C26" s="70">
        <v>9</v>
      </c>
      <c r="D26" s="70"/>
      <c r="E26" s="70"/>
      <c r="F26" s="70"/>
      <c r="G26" s="70"/>
      <c r="H26" s="70"/>
      <c r="I26" s="70"/>
      <c r="J26" s="70">
        <v>12</v>
      </c>
      <c r="K26" s="71">
        <f t="shared" si="0"/>
        <v>21</v>
      </c>
      <c r="L26" s="72">
        <v>16</v>
      </c>
    </row>
    <row r="27" spans="1:12" ht="18" customHeight="1" x14ac:dyDescent="0.3">
      <c r="A27" s="68" t="s">
        <v>211</v>
      </c>
      <c r="B27" s="69" t="s">
        <v>212</v>
      </c>
      <c r="C27" s="70"/>
      <c r="D27" s="70"/>
      <c r="E27" s="70"/>
      <c r="F27" s="70"/>
      <c r="G27" s="70"/>
      <c r="H27" s="70">
        <v>20</v>
      </c>
      <c r="I27" s="70"/>
      <c r="J27" s="70"/>
      <c r="K27" s="71">
        <f t="shared" si="0"/>
        <v>20</v>
      </c>
      <c r="L27" s="72">
        <v>18</v>
      </c>
    </row>
    <row r="28" spans="1:12" ht="18" customHeight="1" x14ac:dyDescent="0.3">
      <c r="A28" s="68" t="s">
        <v>213</v>
      </c>
      <c r="B28" s="69" t="s">
        <v>214</v>
      </c>
      <c r="C28" s="70"/>
      <c r="D28" s="70"/>
      <c r="E28" s="70"/>
      <c r="F28" s="70"/>
      <c r="G28" s="70"/>
      <c r="H28" s="70">
        <v>19</v>
      </c>
      <c r="I28" s="70"/>
      <c r="J28" s="70"/>
      <c r="K28" s="71">
        <f t="shared" si="0"/>
        <v>19</v>
      </c>
      <c r="L28" s="72">
        <v>19</v>
      </c>
    </row>
    <row r="29" spans="1:12" ht="18" customHeight="1" x14ac:dyDescent="0.3">
      <c r="A29" s="68" t="s">
        <v>229</v>
      </c>
      <c r="B29" s="90" t="s">
        <v>230</v>
      </c>
      <c r="C29" s="87"/>
      <c r="D29" s="87"/>
      <c r="E29" s="87"/>
      <c r="F29" s="87"/>
      <c r="G29" s="87"/>
      <c r="H29" s="87">
        <v>9</v>
      </c>
      <c r="I29" s="87"/>
      <c r="J29" s="87">
        <v>10</v>
      </c>
      <c r="K29" s="88">
        <f t="shared" si="0"/>
        <v>19</v>
      </c>
      <c r="L29" s="89">
        <v>19</v>
      </c>
    </row>
    <row r="30" spans="1:12" ht="18" customHeight="1" x14ac:dyDescent="0.3">
      <c r="A30" s="68" t="s">
        <v>215</v>
      </c>
      <c r="B30" s="69" t="s">
        <v>216</v>
      </c>
      <c r="C30" s="70"/>
      <c r="D30" s="70"/>
      <c r="E30" s="70"/>
      <c r="F30" s="70"/>
      <c r="G30" s="70"/>
      <c r="H30" s="70">
        <v>18</v>
      </c>
      <c r="I30" s="70"/>
      <c r="J30" s="70"/>
      <c r="K30" s="71">
        <f t="shared" si="0"/>
        <v>18</v>
      </c>
      <c r="L30" s="72">
        <v>21</v>
      </c>
    </row>
    <row r="31" spans="1:12" ht="18" customHeight="1" x14ac:dyDescent="0.3">
      <c r="A31" s="68" t="s">
        <v>350</v>
      </c>
      <c r="B31" s="69" t="s">
        <v>349</v>
      </c>
      <c r="C31" s="87"/>
      <c r="D31" s="87"/>
      <c r="E31" s="87"/>
      <c r="F31" s="87"/>
      <c r="G31" s="87"/>
      <c r="H31" s="87"/>
      <c r="I31" s="87">
        <v>18</v>
      </c>
      <c r="J31" s="87"/>
      <c r="K31" s="88">
        <f t="shared" si="0"/>
        <v>18</v>
      </c>
      <c r="L31" s="89">
        <v>21</v>
      </c>
    </row>
    <row r="32" spans="1:12" ht="18" customHeight="1" x14ac:dyDescent="0.3">
      <c r="A32" s="68" t="s">
        <v>273</v>
      </c>
      <c r="B32" s="69" t="s">
        <v>432</v>
      </c>
      <c r="C32" s="87"/>
      <c r="D32" s="87"/>
      <c r="E32" s="87"/>
      <c r="F32" s="87"/>
      <c r="G32" s="87"/>
      <c r="H32" s="87"/>
      <c r="I32" s="87"/>
      <c r="J32" s="87">
        <v>18</v>
      </c>
      <c r="K32" s="88">
        <f t="shared" si="0"/>
        <v>18</v>
      </c>
      <c r="L32" s="89">
        <v>21</v>
      </c>
    </row>
    <row r="33" spans="1:12" ht="18" customHeight="1" x14ac:dyDescent="0.3">
      <c r="A33" s="68" t="s">
        <v>217</v>
      </c>
      <c r="B33" s="69" t="s">
        <v>218</v>
      </c>
      <c r="C33" s="70"/>
      <c r="D33" s="70"/>
      <c r="E33" s="70"/>
      <c r="F33" s="70"/>
      <c r="G33" s="70"/>
      <c r="H33" s="70">
        <v>17</v>
      </c>
      <c r="I33" s="70"/>
      <c r="J33" s="70"/>
      <c r="K33" s="71">
        <f t="shared" si="0"/>
        <v>17</v>
      </c>
      <c r="L33" s="72">
        <v>24</v>
      </c>
    </row>
    <row r="34" spans="1:12" ht="18" customHeight="1" x14ac:dyDescent="0.3">
      <c r="A34" s="68" t="s">
        <v>101</v>
      </c>
      <c r="B34" s="69" t="s">
        <v>102</v>
      </c>
      <c r="C34" s="70">
        <v>16</v>
      </c>
      <c r="D34" s="70"/>
      <c r="E34" s="70"/>
      <c r="F34" s="70" t="s">
        <v>54</v>
      </c>
      <c r="G34" s="70"/>
      <c r="H34" s="70"/>
      <c r="I34" s="70"/>
      <c r="J34" s="70"/>
      <c r="K34" s="71">
        <f t="shared" si="0"/>
        <v>16</v>
      </c>
      <c r="L34" s="72">
        <v>25</v>
      </c>
    </row>
    <row r="35" spans="1:12" ht="18" customHeight="1" x14ac:dyDescent="0.3">
      <c r="A35" s="68" t="s">
        <v>434</v>
      </c>
      <c r="B35" s="69" t="s">
        <v>433</v>
      </c>
      <c r="C35" s="87"/>
      <c r="D35" s="87"/>
      <c r="E35" s="87"/>
      <c r="F35" s="87"/>
      <c r="G35" s="87"/>
      <c r="H35" s="87"/>
      <c r="I35" s="87"/>
      <c r="J35" s="87">
        <v>16</v>
      </c>
      <c r="K35" s="88">
        <f t="shared" si="0"/>
        <v>16</v>
      </c>
      <c r="L35" s="89">
        <v>25</v>
      </c>
    </row>
    <row r="36" spans="1:12" ht="18" customHeight="1" x14ac:dyDescent="0.3">
      <c r="A36" s="107" t="s">
        <v>201</v>
      </c>
      <c r="B36" s="108" t="s">
        <v>218</v>
      </c>
      <c r="C36" s="109"/>
      <c r="D36" s="109"/>
      <c r="E36" s="109"/>
      <c r="F36" s="109"/>
      <c r="G36" s="109"/>
      <c r="H36" s="109"/>
      <c r="I36" s="109">
        <v>15</v>
      </c>
      <c r="J36" s="109"/>
      <c r="K36" s="110">
        <f t="shared" si="0"/>
        <v>15</v>
      </c>
      <c r="L36" s="111">
        <v>27</v>
      </c>
    </row>
    <row r="37" spans="1:12" ht="18" customHeight="1" x14ac:dyDescent="0.3">
      <c r="A37" s="112" t="s">
        <v>69</v>
      </c>
      <c r="B37" s="113" t="s">
        <v>222</v>
      </c>
      <c r="C37" s="114"/>
      <c r="D37" s="114"/>
      <c r="E37" s="114"/>
      <c r="F37" s="114"/>
      <c r="G37" s="114"/>
      <c r="H37" s="114">
        <v>14</v>
      </c>
      <c r="I37" s="114">
        <v>0</v>
      </c>
      <c r="J37" s="114"/>
      <c r="K37" s="115">
        <f t="shared" si="0"/>
        <v>14</v>
      </c>
      <c r="L37" s="116">
        <v>28</v>
      </c>
    </row>
    <row r="38" spans="1:12" ht="18" customHeight="1" x14ac:dyDescent="0.3">
      <c r="A38" s="107" t="s">
        <v>354</v>
      </c>
      <c r="B38" s="108" t="s">
        <v>353</v>
      </c>
      <c r="C38" s="109"/>
      <c r="D38" s="109"/>
      <c r="E38" s="109"/>
      <c r="F38" s="109"/>
      <c r="G38" s="109"/>
      <c r="H38" s="109"/>
      <c r="I38" s="109">
        <v>14</v>
      </c>
      <c r="J38" s="109"/>
      <c r="K38" s="110">
        <f t="shared" si="0"/>
        <v>14</v>
      </c>
      <c r="L38" s="111">
        <v>28</v>
      </c>
    </row>
    <row r="39" spans="1:12" ht="18" customHeight="1" x14ac:dyDescent="0.3">
      <c r="A39" s="112" t="s">
        <v>103</v>
      </c>
      <c r="B39" s="117" t="s">
        <v>104</v>
      </c>
      <c r="C39" s="118">
        <v>13</v>
      </c>
      <c r="D39" s="118"/>
      <c r="E39" s="118"/>
      <c r="F39" s="118"/>
      <c r="G39" s="118"/>
      <c r="H39" s="118"/>
      <c r="I39" s="118"/>
      <c r="J39" s="118"/>
      <c r="K39" s="119">
        <f t="shared" si="0"/>
        <v>13</v>
      </c>
      <c r="L39" s="120">
        <v>30</v>
      </c>
    </row>
    <row r="40" spans="1:12" ht="18" customHeight="1" x14ac:dyDescent="0.3">
      <c r="A40" s="107" t="s">
        <v>356</v>
      </c>
      <c r="B40" s="108" t="s">
        <v>355</v>
      </c>
      <c r="C40" s="109"/>
      <c r="D40" s="109"/>
      <c r="E40" s="109"/>
      <c r="F40" s="109"/>
      <c r="G40" s="109"/>
      <c r="H40" s="109"/>
      <c r="I40" s="109">
        <v>13</v>
      </c>
      <c r="J40" s="109"/>
      <c r="K40" s="110">
        <f t="shared" si="0"/>
        <v>13</v>
      </c>
      <c r="L40" s="111">
        <v>30</v>
      </c>
    </row>
    <row r="41" spans="1:12" ht="18" customHeight="1" x14ac:dyDescent="0.3">
      <c r="A41" s="48" t="s">
        <v>234</v>
      </c>
      <c r="B41" s="39" t="s">
        <v>235</v>
      </c>
      <c r="C41" s="40"/>
      <c r="D41" s="40"/>
      <c r="E41" s="40"/>
      <c r="F41" s="40"/>
      <c r="G41" s="40"/>
      <c r="H41" s="40">
        <v>6</v>
      </c>
      <c r="I41" s="40">
        <v>0</v>
      </c>
      <c r="J41" s="40">
        <v>7</v>
      </c>
      <c r="K41" s="41">
        <f t="shared" si="0"/>
        <v>13</v>
      </c>
      <c r="L41" s="42">
        <v>30</v>
      </c>
    </row>
    <row r="42" spans="1:12" ht="18" customHeight="1" x14ac:dyDescent="0.3">
      <c r="A42" s="48" t="s">
        <v>436</v>
      </c>
      <c r="B42" s="18" t="s">
        <v>435</v>
      </c>
      <c r="C42" s="40"/>
      <c r="D42" s="40"/>
      <c r="E42" s="40"/>
      <c r="F42" s="40"/>
      <c r="G42" s="40"/>
      <c r="H42" s="40"/>
      <c r="I42" s="40"/>
      <c r="J42" s="40">
        <v>13</v>
      </c>
      <c r="K42" s="41">
        <f t="shared" ref="K42:K73" si="1">SUM(C42:J42)</f>
        <v>13</v>
      </c>
      <c r="L42" s="42">
        <v>30</v>
      </c>
    </row>
    <row r="43" spans="1:12" ht="18" customHeight="1" x14ac:dyDescent="0.3">
      <c r="A43" s="48" t="s">
        <v>128</v>
      </c>
      <c r="B43" s="39" t="s">
        <v>224</v>
      </c>
      <c r="C43" s="40"/>
      <c r="D43" s="40"/>
      <c r="E43" s="40"/>
      <c r="F43" s="40"/>
      <c r="G43" s="40"/>
      <c r="H43" s="40">
        <v>12</v>
      </c>
      <c r="I43" s="40"/>
      <c r="J43" s="40"/>
      <c r="K43" s="41">
        <f t="shared" si="1"/>
        <v>12</v>
      </c>
      <c r="L43" s="42">
        <v>34</v>
      </c>
    </row>
    <row r="44" spans="1:12" ht="18" customHeight="1" x14ac:dyDescent="0.3">
      <c r="A44" s="48" t="s">
        <v>105</v>
      </c>
      <c r="B44" s="18" t="s">
        <v>106</v>
      </c>
      <c r="C44" s="19">
        <v>11</v>
      </c>
      <c r="D44" s="19"/>
      <c r="E44" s="19"/>
      <c r="F44" s="19"/>
      <c r="G44" s="19"/>
      <c r="H44" s="19"/>
      <c r="I44" s="19"/>
      <c r="J44" s="19"/>
      <c r="K44" s="20">
        <f t="shared" si="1"/>
        <v>11</v>
      </c>
      <c r="L44" s="24">
        <v>35</v>
      </c>
    </row>
    <row r="45" spans="1:12" ht="18" customHeight="1" x14ac:dyDescent="0.3">
      <c r="A45" s="48" t="s">
        <v>225</v>
      </c>
      <c r="B45" s="39" t="s">
        <v>226</v>
      </c>
      <c r="C45" s="40"/>
      <c r="D45" s="40"/>
      <c r="E45" s="40"/>
      <c r="F45" s="40"/>
      <c r="G45" s="40"/>
      <c r="H45" s="40">
        <v>11</v>
      </c>
      <c r="I45" s="40"/>
      <c r="J45" s="40"/>
      <c r="K45" s="41">
        <f t="shared" si="1"/>
        <v>11</v>
      </c>
      <c r="L45" s="42">
        <v>35</v>
      </c>
    </row>
    <row r="46" spans="1:12" ht="18" customHeight="1" x14ac:dyDescent="0.3">
      <c r="A46" s="48" t="s">
        <v>358</v>
      </c>
      <c r="B46" s="18" t="s">
        <v>357</v>
      </c>
      <c r="C46" s="40"/>
      <c r="D46" s="40"/>
      <c r="E46" s="40"/>
      <c r="F46" s="40"/>
      <c r="G46" s="40"/>
      <c r="H46" s="40"/>
      <c r="I46" s="40">
        <v>11</v>
      </c>
      <c r="J46" s="40"/>
      <c r="K46" s="41">
        <f t="shared" si="1"/>
        <v>11</v>
      </c>
      <c r="L46" s="42">
        <v>35</v>
      </c>
    </row>
    <row r="47" spans="1:12" ht="18" customHeight="1" x14ac:dyDescent="0.3">
      <c r="A47" s="48" t="s">
        <v>438</v>
      </c>
      <c r="B47" s="18" t="s">
        <v>437</v>
      </c>
      <c r="C47" s="40"/>
      <c r="D47" s="40"/>
      <c r="E47" s="40"/>
      <c r="F47" s="40"/>
      <c r="G47" s="40"/>
      <c r="H47" s="40"/>
      <c r="I47" s="40"/>
      <c r="J47" s="40">
        <v>11</v>
      </c>
      <c r="K47" s="41">
        <f t="shared" si="1"/>
        <v>11</v>
      </c>
      <c r="L47" s="42">
        <v>35</v>
      </c>
    </row>
    <row r="48" spans="1:12" ht="18" customHeight="1" x14ac:dyDescent="0.3">
      <c r="A48" s="48" t="s">
        <v>268</v>
      </c>
      <c r="B48" s="18" t="s">
        <v>359</v>
      </c>
      <c r="C48" s="40"/>
      <c r="D48" s="40"/>
      <c r="E48" s="40"/>
      <c r="F48" s="40"/>
      <c r="G48" s="40"/>
      <c r="H48" s="40"/>
      <c r="I48" s="40">
        <v>10</v>
      </c>
      <c r="J48" s="40"/>
      <c r="K48" s="41">
        <f t="shared" si="1"/>
        <v>10</v>
      </c>
      <c r="L48" s="42">
        <v>39</v>
      </c>
    </row>
    <row r="49" spans="1:12" ht="18" customHeight="1" x14ac:dyDescent="0.3">
      <c r="A49" s="48" t="s">
        <v>126</v>
      </c>
      <c r="B49" s="18" t="s">
        <v>360</v>
      </c>
      <c r="C49" s="40"/>
      <c r="D49" s="40"/>
      <c r="E49" s="40"/>
      <c r="F49" s="40"/>
      <c r="G49" s="40"/>
      <c r="H49" s="40"/>
      <c r="I49" s="40">
        <v>9</v>
      </c>
      <c r="J49" s="40"/>
      <c r="K49" s="41">
        <f t="shared" si="1"/>
        <v>9</v>
      </c>
      <c r="L49" s="42">
        <v>40</v>
      </c>
    </row>
    <row r="50" spans="1:12" ht="18" customHeight="1" x14ac:dyDescent="0.3">
      <c r="A50" s="48" t="s">
        <v>440</v>
      </c>
      <c r="B50" s="18" t="s">
        <v>439</v>
      </c>
      <c r="C50" s="40"/>
      <c r="D50" s="40"/>
      <c r="E50" s="40"/>
      <c r="F50" s="40"/>
      <c r="G50" s="40"/>
      <c r="H50" s="40"/>
      <c r="I50" s="40"/>
      <c r="J50" s="40">
        <v>9</v>
      </c>
      <c r="K50" s="41">
        <f t="shared" si="1"/>
        <v>9</v>
      </c>
      <c r="L50" s="42">
        <v>40</v>
      </c>
    </row>
    <row r="51" spans="1:12" ht="18" customHeight="1" x14ac:dyDescent="0.3">
      <c r="A51" s="48" t="s">
        <v>126</v>
      </c>
      <c r="B51" s="39" t="s">
        <v>231</v>
      </c>
      <c r="C51" s="40"/>
      <c r="D51" s="40"/>
      <c r="E51" s="40"/>
      <c r="F51" s="40"/>
      <c r="G51" s="40"/>
      <c r="H51" s="40">
        <v>8</v>
      </c>
      <c r="I51" s="40"/>
      <c r="J51" s="40"/>
      <c r="K51" s="41">
        <f t="shared" si="1"/>
        <v>8</v>
      </c>
      <c r="L51" s="42">
        <v>42</v>
      </c>
    </row>
    <row r="52" spans="1:12" ht="18" customHeight="1" x14ac:dyDescent="0.3">
      <c r="A52" s="48" t="s">
        <v>236</v>
      </c>
      <c r="B52" s="39" t="s">
        <v>237</v>
      </c>
      <c r="C52" s="40"/>
      <c r="D52" s="40"/>
      <c r="E52" s="40"/>
      <c r="F52" s="40"/>
      <c r="G52" s="40"/>
      <c r="H52" s="40">
        <v>5</v>
      </c>
      <c r="I52" s="40"/>
      <c r="J52" s="40"/>
      <c r="K52" s="41">
        <f t="shared" si="1"/>
        <v>5</v>
      </c>
      <c r="L52" s="42">
        <v>43</v>
      </c>
    </row>
    <row r="53" spans="1:12" ht="18" customHeight="1" x14ac:dyDescent="0.3">
      <c r="A53" s="48" t="s">
        <v>238</v>
      </c>
      <c r="B53" s="39" t="s">
        <v>239</v>
      </c>
      <c r="C53" s="40"/>
      <c r="D53" s="40"/>
      <c r="E53" s="40"/>
      <c r="F53" s="40"/>
      <c r="G53" s="40"/>
      <c r="H53" s="40">
        <v>5</v>
      </c>
      <c r="I53" s="40"/>
      <c r="J53" s="40"/>
      <c r="K53" s="41">
        <f t="shared" si="1"/>
        <v>5</v>
      </c>
      <c r="L53" s="42">
        <v>43</v>
      </c>
    </row>
    <row r="54" spans="1:12" ht="18" customHeight="1" x14ac:dyDescent="0.3">
      <c r="A54" s="48" t="s">
        <v>69</v>
      </c>
      <c r="B54" s="18" t="s">
        <v>441</v>
      </c>
      <c r="C54" s="40"/>
      <c r="D54" s="40"/>
      <c r="E54" s="40"/>
      <c r="F54" s="40"/>
      <c r="G54" s="40"/>
      <c r="H54" s="40"/>
      <c r="I54" s="40"/>
      <c r="J54" s="40">
        <v>5</v>
      </c>
      <c r="K54" s="41">
        <f t="shared" si="1"/>
        <v>5</v>
      </c>
      <c r="L54" s="42">
        <v>43</v>
      </c>
    </row>
    <row r="55" spans="1:12" ht="18" customHeight="1" x14ac:dyDescent="0.3">
      <c r="A55" s="48" t="s">
        <v>240</v>
      </c>
      <c r="B55" s="39" t="s">
        <v>241</v>
      </c>
      <c r="C55" s="40"/>
      <c r="D55" s="40"/>
      <c r="E55" s="40"/>
      <c r="F55" s="40"/>
      <c r="G55" s="40"/>
      <c r="H55" s="40">
        <v>0</v>
      </c>
      <c r="I55" s="40"/>
      <c r="J55" s="40"/>
      <c r="K55" s="41">
        <f t="shared" si="1"/>
        <v>0</v>
      </c>
      <c r="L55" s="42"/>
    </row>
    <row r="56" spans="1:12" ht="18" customHeight="1" x14ac:dyDescent="0.3">
      <c r="A56" s="48" t="s">
        <v>358</v>
      </c>
      <c r="B56" s="18" t="s">
        <v>361</v>
      </c>
      <c r="C56" s="40"/>
      <c r="D56" s="40"/>
      <c r="E56" s="40"/>
      <c r="F56" s="40"/>
      <c r="G56" s="40"/>
      <c r="H56" s="40"/>
      <c r="I56" s="40">
        <v>0</v>
      </c>
      <c r="J56" s="40"/>
      <c r="K56" s="41">
        <f t="shared" si="1"/>
        <v>0</v>
      </c>
      <c r="L56" s="42"/>
    </row>
    <row r="57" spans="1:12" ht="18" customHeight="1" x14ac:dyDescent="0.3">
      <c r="A57" s="48" t="s">
        <v>443</v>
      </c>
      <c r="B57" s="18" t="s">
        <v>442</v>
      </c>
      <c r="C57" s="40"/>
      <c r="D57" s="40"/>
      <c r="E57" s="40"/>
      <c r="F57" s="40"/>
      <c r="G57" s="40"/>
      <c r="H57" s="40"/>
      <c r="I57" s="40"/>
      <c r="J57" s="40">
        <v>0</v>
      </c>
      <c r="K57" s="41">
        <f t="shared" si="1"/>
        <v>0</v>
      </c>
      <c r="L57" s="42"/>
    </row>
    <row r="58" spans="1:12" ht="18" customHeight="1" x14ac:dyDescent="0.3">
      <c r="A58" s="48" t="s">
        <v>101</v>
      </c>
      <c r="B58" s="18" t="s">
        <v>444</v>
      </c>
      <c r="C58" s="40"/>
      <c r="D58" s="40"/>
      <c r="E58" s="40"/>
      <c r="F58" s="40"/>
      <c r="G58" s="40"/>
      <c r="H58" s="40"/>
      <c r="I58" s="40"/>
      <c r="J58" s="40">
        <v>0</v>
      </c>
      <c r="K58" s="41">
        <f t="shared" si="1"/>
        <v>0</v>
      </c>
      <c r="L58" s="42"/>
    </row>
    <row r="59" spans="1:12" ht="18" customHeight="1" x14ac:dyDescent="0.3">
      <c r="A59" s="48" t="s">
        <v>93</v>
      </c>
      <c r="B59" s="18" t="s">
        <v>445</v>
      </c>
      <c r="C59" s="40"/>
      <c r="D59" s="40"/>
      <c r="E59" s="40"/>
      <c r="F59" s="40"/>
      <c r="G59" s="40"/>
      <c r="H59" s="40"/>
      <c r="I59" s="40"/>
      <c r="J59" s="40">
        <v>0</v>
      </c>
      <c r="K59" s="41">
        <f t="shared" si="1"/>
        <v>0</v>
      </c>
      <c r="L59" s="42"/>
    </row>
    <row r="60" spans="1:12" ht="18" customHeight="1" x14ac:dyDescent="0.3">
      <c r="A60" s="48" t="s">
        <v>173</v>
      </c>
      <c r="B60" s="18" t="s">
        <v>446</v>
      </c>
      <c r="C60" s="40"/>
      <c r="D60" s="40"/>
      <c r="E60" s="40"/>
      <c r="F60" s="40"/>
      <c r="G60" s="40"/>
      <c r="H60" s="40"/>
      <c r="I60" s="40"/>
      <c r="J60" s="40">
        <v>0</v>
      </c>
      <c r="K60" s="41">
        <f t="shared" si="1"/>
        <v>0</v>
      </c>
      <c r="L60" s="42"/>
    </row>
    <row r="61" spans="1:12" ht="18" customHeight="1" x14ac:dyDescent="0.3">
      <c r="A61" s="103"/>
      <c r="B61" s="103"/>
      <c r="C61" s="104"/>
      <c r="D61" s="104"/>
      <c r="E61" s="104"/>
      <c r="F61" s="104"/>
      <c r="G61" s="104"/>
      <c r="H61" s="104"/>
      <c r="I61" s="104"/>
      <c r="J61" s="104"/>
      <c r="K61" s="105"/>
      <c r="L61" s="106"/>
    </row>
    <row r="62" spans="1:12" ht="18" customHeight="1" thickBot="1" x14ac:dyDescent="0.35">
      <c r="A62" s="49"/>
      <c r="B62" s="43"/>
      <c r="C62" s="44"/>
      <c r="D62" s="44"/>
      <c r="E62" s="44"/>
      <c r="F62" s="44"/>
      <c r="G62" s="44"/>
      <c r="H62" s="44"/>
      <c r="I62" s="44"/>
      <c r="J62" s="44"/>
      <c r="K62" s="45"/>
      <c r="L62" s="46"/>
    </row>
    <row r="63" spans="1:12" ht="18" customHeight="1" x14ac:dyDescent="0.3">
      <c r="A63" s="3"/>
    </row>
    <row r="64" spans="1:12" ht="18" customHeight="1" x14ac:dyDescent="0.3">
      <c r="A64" s="3"/>
    </row>
    <row r="65" spans="1:1" ht="18" customHeight="1" x14ac:dyDescent="0.3">
      <c r="A65" s="3"/>
    </row>
    <row r="66" spans="1:1" ht="18" customHeight="1" x14ac:dyDescent="0.3">
      <c r="A66" s="3"/>
    </row>
    <row r="67" spans="1:1" ht="18" customHeight="1" x14ac:dyDescent="0.3">
      <c r="A67" s="3"/>
    </row>
    <row r="68" spans="1:1" ht="18" customHeight="1" x14ac:dyDescent="0.3">
      <c r="A68" s="3"/>
    </row>
    <row r="69" spans="1:1" ht="18" customHeight="1" x14ac:dyDescent="0.3">
      <c r="A69" s="3"/>
    </row>
    <row r="70" spans="1:1" ht="18" customHeight="1" x14ac:dyDescent="0.3">
      <c r="A70" s="3"/>
    </row>
    <row r="71" spans="1:1" ht="18" customHeight="1" x14ac:dyDescent="0.3">
      <c r="A71" s="3"/>
    </row>
    <row r="72" spans="1:1" ht="18" customHeight="1" x14ac:dyDescent="0.3">
      <c r="A72" s="3"/>
    </row>
    <row r="73" spans="1:1" ht="18" customHeight="1" x14ac:dyDescent="0.3">
      <c r="A73" s="3"/>
    </row>
    <row r="74" spans="1:1" ht="18" customHeight="1" x14ac:dyDescent="0.3">
      <c r="A74" s="3"/>
    </row>
    <row r="75" spans="1:1" ht="18" customHeight="1" x14ac:dyDescent="0.3">
      <c r="A75" s="3"/>
    </row>
    <row r="76" spans="1:1" ht="18" customHeight="1" x14ac:dyDescent="0.3">
      <c r="A76" s="3"/>
    </row>
    <row r="77" spans="1:1" ht="18" customHeight="1" x14ac:dyDescent="0.3">
      <c r="A77" s="3"/>
    </row>
    <row r="78" spans="1:1" ht="18" customHeight="1" x14ac:dyDescent="0.3">
      <c r="A78" s="3"/>
    </row>
    <row r="79" spans="1:1" ht="18" customHeight="1" x14ac:dyDescent="0.3">
      <c r="A79" s="3"/>
    </row>
    <row r="80" spans="1:1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</sheetData>
  <mergeCells count="17">
    <mergeCell ref="I5:I7"/>
    <mergeCell ref="J5:J7"/>
    <mergeCell ref="K5:L5"/>
    <mergeCell ref="K6:K7"/>
    <mergeCell ref="L6:L7"/>
    <mergeCell ref="A1:L1"/>
    <mergeCell ref="A2:L2"/>
    <mergeCell ref="A3:B3"/>
    <mergeCell ref="C3:L3"/>
    <mergeCell ref="A5:A7"/>
    <mergeCell ref="B5:B7"/>
    <mergeCell ref="C5:C7"/>
    <mergeCell ref="D5:D7"/>
    <mergeCell ref="E5:E7"/>
    <mergeCell ref="F5:F7"/>
    <mergeCell ref="G5:G7"/>
    <mergeCell ref="H5:H7"/>
  </mergeCells>
  <pageMargins left="0.7" right="0.7" top="0.78740157499999996" bottom="0.78740157499999996" header="0.3" footer="0.3"/>
  <pageSetup paperSize="9" orientation="landscape" horizontalDpi="0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1"/>
  <sheetViews>
    <sheetView workbookViewId="0">
      <selection activeCell="A4" sqref="A4:A6"/>
    </sheetView>
  </sheetViews>
  <sheetFormatPr defaultRowHeight="14.4" x14ac:dyDescent="0.3"/>
  <cols>
    <col min="1" max="1" width="23.44140625" customWidth="1"/>
    <col min="2" max="2" width="35.33203125" customWidth="1"/>
    <col min="3" max="3" width="6.77734375" style="1" customWidth="1"/>
    <col min="4" max="7" width="4.77734375" style="1" customWidth="1"/>
    <col min="8" max="10" width="6.77734375" style="1" customWidth="1"/>
    <col min="11" max="12" width="10.77734375" style="33" customWidth="1"/>
  </cols>
  <sheetData>
    <row r="1" spans="1:15" ht="19.95" customHeight="1" thickBot="1" x14ac:dyDescent="0.35">
      <c r="A1" s="121" t="s">
        <v>11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</row>
    <row r="2" spans="1:15" ht="19.95" customHeight="1" thickBot="1" x14ac:dyDescent="0.35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6"/>
    </row>
    <row r="3" spans="1:15" s="2" customFormat="1" ht="18" customHeight="1" thickBot="1" x14ac:dyDescent="0.35">
      <c r="A3" s="127" t="s">
        <v>118</v>
      </c>
      <c r="B3" s="128"/>
      <c r="C3" s="129" t="s">
        <v>111</v>
      </c>
      <c r="D3" s="130"/>
      <c r="E3" s="130"/>
      <c r="F3" s="130"/>
      <c r="G3" s="130"/>
      <c r="H3" s="130"/>
      <c r="I3" s="130"/>
      <c r="J3" s="130"/>
      <c r="K3" s="130"/>
      <c r="L3" s="131"/>
    </row>
    <row r="4" spans="1:15" ht="100.05" customHeight="1" x14ac:dyDescent="0.3">
      <c r="A4" s="142" t="s">
        <v>22</v>
      </c>
      <c r="B4" s="144" t="s">
        <v>23</v>
      </c>
      <c r="C4" s="140" t="s">
        <v>109</v>
      </c>
      <c r="D4" s="136" t="s">
        <v>121</v>
      </c>
      <c r="E4" s="136" t="s">
        <v>122</v>
      </c>
      <c r="F4" s="136" t="s">
        <v>123</v>
      </c>
      <c r="G4" s="136" t="s">
        <v>124</v>
      </c>
      <c r="H4" s="134" t="s">
        <v>242</v>
      </c>
      <c r="I4" s="134" t="s">
        <v>362</v>
      </c>
      <c r="J4" s="134" t="s">
        <v>391</v>
      </c>
      <c r="K4" s="138"/>
      <c r="L4" s="139"/>
    </row>
    <row r="5" spans="1:15" ht="25.05" customHeight="1" x14ac:dyDescent="0.3">
      <c r="A5" s="143"/>
      <c r="B5" s="145"/>
      <c r="C5" s="141"/>
      <c r="D5" s="137"/>
      <c r="E5" s="137"/>
      <c r="F5" s="137"/>
      <c r="G5" s="137"/>
      <c r="H5" s="135"/>
      <c r="I5" s="135"/>
      <c r="J5" s="135"/>
      <c r="K5" s="132" t="s">
        <v>20</v>
      </c>
      <c r="L5" s="133" t="s">
        <v>21</v>
      </c>
    </row>
    <row r="6" spans="1:15" x14ac:dyDescent="0.3">
      <c r="A6" s="143"/>
      <c r="B6" s="145"/>
      <c r="C6" s="141"/>
      <c r="D6" s="137"/>
      <c r="E6" s="137"/>
      <c r="F6" s="137"/>
      <c r="G6" s="137"/>
      <c r="H6" s="135"/>
      <c r="I6" s="135"/>
      <c r="J6" s="135"/>
      <c r="K6" s="132"/>
      <c r="L6" s="133"/>
    </row>
    <row r="7" spans="1:15" x14ac:dyDescent="0.3">
      <c r="A7" s="23" t="s">
        <v>0</v>
      </c>
      <c r="B7" s="16" t="s">
        <v>1</v>
      </c>
      <c r="C7" s="28" t="s">
        <v>2</v>
      </c>
      <c r="D7" s="28" t="s">
        <v>3</v>
      </c>
      <c r="E7" s="28" t="s">
        <v>4</v>
      </c>
      <c r="F7" s="28" t="s">
        <v>5</v>
      </c>
      <c r="G7" s="28" t="s">
        <v>6</v>
      </c>
      <c r="H7" s="28" t="s">
        <v>7</v>
      </c>
      <c r="I7" s="28" t="s">
        <v>55</v>
      </c>
      <c r="J7" s="28" t="s">
        <v>8</v>
      </c>
      <c r="K7" s="34" t="s">
        <v>9</v>
      </c>
      <c r="L7" s="36" t="s">
        <v>10</v>
      </c>
    </row>
    <row r="8" spans="1:15" ht="25.05" customHeight="1" x14ac:dyDescent="0.3">
      <c r="A8" s="91"/>
      <c r="B8" s="92"/>
      <c r="C8" s="96" t="s">
        <v>449</v>
      </c>
      <c r="D8" s="93"/>
      <c r="E8" s="93"/>
      <c r="F8" s="93"/>
      <c r="G8" s="93"/>
      <c r="H8" s="93"/>
      <c r="I8" s="93"/>
      <c r="J8" s="93"/>
      <c r="K8" s="97"/>
      <c r="L8" s="98"/>
    </row>
    <row r="9" spans="1:15" s="95" customFormat="1" ht="18" customHeight="1" x14ac:dyDescent="0.3">
      <c r="A9" s="68" t="s">
        <v>114</v>
      </c>
      <c r="B9" s="69" t="s">
        <v>115</v>
      </c>
      <c r="C9" s="70">
        <v>13</v>
      </c>
      <c r="D9" s="70"/>
      <c r="E9" s="70"/>
      <c r="F9" s="70"/>
      <c r="G9" s="70"/>
      <c r="H9" s="70">
        <v>5</v>
      </c>
      <c r="I9" s="70">
        <v>14</v>
      </c>
      <c r="J9" s="70">
        <v>16</v>
      </c>
      <c r="K9" s="71">
        <f t="shared" ref="K9:K40" si="0">SUM(C9:J9)</f>
        <v>48</v>
      </c>
      <c r="L9" s="72">
        <v>1</v>
      </c>
    </row>
    <row r="10" spans="1:15" s="4" customFormat="1" ht="18" customHeight="1" x14ac:dyDescent="0.3">
      <c r="A10" s="68" t="s">
        <v>116</v>
      </c>
      <c r="B10" s="69" t="s">
        <v>363</v>
      </c>
      <c r="C10" s="70"/>
      <c r="D10" s="70"/>
      <c r="E10" s="70"/>
      <c r="F10" s="70"/>
      <c r="G10" s="70"/>
      <c r="H10" s="70"/>
      <c r="I10" s="70">
        <v>30</v>
      </c>
      <c r="J10" s="70">
        <v>12</v>
      </c>
      <c r="K10" s="75">
        <f t="shared" si="0"/>
        <v>42</v>
      </c>
      <c r="L10" s="72">
        <v>2</v>
      </c>
    </row>
    <row r="11" spans="1:15" s="3" customFormat="1" ht="18" customHeight="1" x14ac:dyDescent="0.3">
      <c r="A11" s="68" t="s">
        <v>243</v>
      </c>
      <c r="B11" s="69" t="s">
        <v>244</v>
      </c>
      <c r="C11" s="70"/>
      <c r="D11" s="70"/>
      <c r="E11" s="70"/>
      <c r="F11" s="70"/>
      <c r="G11" s="70"/>
      <c r="H11" s="70">
        <v>20</v>
      </c>
      <c r="I11" s="70"/>
      <c r="J11" s="70">
        <v>22</v>
      </c>
      <c r="K11" s="71">
        <f t="shared" si="0"/>
        <v>42</v>
      </c>
      <c r="L11" s="72">
        <v>2</v>
      </c>
    </row>
    <row r="12" spans="1:15" s="3" customFormat="1" ht="18" customHeight="1" x14ac:dyDescent="0.3">
      <c r="A12" s="68" t="s">
        <v>251</v>
      </c>
      <c r="B12" s="69" t="s">
        <v>376</v>
      </c>
      <c r="C12" s="70"/>
      <c r="D12" s="70"/>
      <c r="E12" s="70"/>
      <c r="F12" s="70"/>
      <c r="G12" s="70"/>
      <c r="H12" s="70"/>
      <c r="I12" s="70">
        <v>16</v>
      </c>
      <c r="J12" s="70">
        <v>25</v>
      </c>
      <c r="K12" s="75">
        <f t="shared" si="0"/>
        <v>41</v>
      </c>
      <c r="L12" s="72">
        <v>4</v>
      </c>
    </row>
    <row r="13" spans="1:15" s="3" customFormat="1" ht="18" customHeight="1" x14ac:dyDescent="0.3">
      <c r="A13" s="68" t="s">
        <v>254</v>
      </c>
      <c r="B13" s="69" t="s">
        <v>255</v>
      </c>
      <c r="C13" s="70"/>
      <c r="D13" s="70"/>
      <c r="E13" s="70"/>
      <c r="F13" s="70"/>
      <c r="G13" s="70"/>
      <c r="H13" s="70">
        <v>9</v>
      </c>
      <c r="I13" s="70">
        <v>27</v>
      </c>
      <c r="J13" s="70"/>
      <c r="K13" s="71">
        <f t="shared" si="0"/>
        <v>36</v>
      </c>
      <c r="L13" s="72">
        <v>5</v>
      </c>
    </row>
    <row r="14" spans="1:15" s="3" customFormat="1" ht="18" customHeight="1" x14ac:dyDescent="0.3">
      <c r="A14" s="68" t="s">
        <v>257</v>
      </c>
      <c r="B14" s="69" t="s">
        <v>258</v>
      </c>
      <c r="C14" s="70"/>
      <c r="D14" s="70"/>
      <c r="E14" s="70"/>
      <c r="F14" s="70"/>
      <c r="G14" s="70"/>
      <c r="H14" s="70">
        <v>7</v>
      </c>
      <c r="I14" s="70">
        <v>13</v>
      </c>
      <c r="J14" s="70">
        <v>13</v>
      </c>
      <c r="K14" s="75">
        <f t="shared" si="0"/>
        <v>33</v>
      </c>
      <c r="L14" s="72">
        <v>6</v>
      </c>
    </row>
    <row r="15" spans="1:15" s="3" customFormat="1" ht="18" customHeight="1" x14ac:dyDescent="0.3">
      <c r="A15" s="68" t="s">
        <v>247</v>
      </c>
      <c r="B15" s="69" t="s">
        <v>253</v>
      </c>
      <c r="C15" s="70"/>
      <c r="D15" s="70"/>
      <c r="E15" s="70"/>
      <c r="F15" s="70"/>
      <c r="G15" s="70"/>
      <c r="H15" s="70">
        <v>10</v>
      </c>
      <c r="I15" s="70">
        <v>21</v>
      </c>
      <c r="J15" s="70"/>
      <c r="K15" s="71">
        <f t="shared" si="0"/>
        <v>31</v>
      </c>
      <c r="L15" s="72">
        <v>7</v>
      </c>
      <c r="O15" s="3" t="s">
        <v>54</v>
      </c>
    </row>
    <row r="16" spans="1:15" s="3" customFormat="1" ht="18" customHeight="1" x14ac:dyDescent="0.3">
      <c r="A16" s="68" t="s">
        <v>247</v>
      </c>
      <c r="B16" s="69" t="s">
        <v>248</v>
      </c>
      <c r="C16" s="70"/>
      <c r="D16" s="70"/>
      <c r="E16" s="70"/>
      <c r="F16" s="70"/>
      <c r="G16" s="70"/>
      <c r="H16" s="70">
        <v>15</v>
      </c>
      <c r="I16" s="70">
        <v>15</v>
      </c>
      <c r="J16" s="70"/>
      <c r="K16" s="71">
        <f t="shared" si="0"/>
        <v>30</v>
      </c>
      <c r="L16" s="72">
        <v>8</v>
      </c>
    </row>
    <row r="17" spans="1:12" s="3" customFormat="1" ht="18" customHeight="1" x14ac:dyDescent="0.3">
      <c r="A17" s="68" t="s">
        <v>378</v>
      </c>
      <c r="B17" s="69" t="s">
        <v>377</v>
      </c>
      <c r="C17" s="70"/>
      <c r="D17" s="70"/>
      <c r="E17" s="70"/>
      <c r="F17" s="70"/>
      <c r="G17" s="70"/>
      <c r="H17" s="70"/>
      <c r="I17" s="70">
        <v>12</v>
      </c>
      <c r="J17" s="70">
        <v>14</v>
      </c>
      <c r="K17" s="75">
        <f t="shared" si="0"/>
        <v>26</v>
      </c>
      <c r="L17" s="72">
        <v>9</v>
      </c>
    </row>
    <row r="18" spans="1:12" ht="18" customHeight="1" x14ac:dyDescent="0.3">
      <c r="A18" s="68" t="s">
        <v>384</v>
      </c>
      <c r="B18" s="69" t="s">
        <v>383</v>
      </c>
      <c r="C18" s="70"/>
      <c r="D18" s="70"/>
      <c r="E18" s="70"/>
      <c r="F18" s="70"/>
      <c r="G18" s="70"/>
      <c r="H18" s="70"/>
      <c r="I18" s="70">
        <v>9</v>
      </c>
      <c r="J18" s="70">
        <v>17</v>
      </c>
      <c r="K18" s="75">
        <f t="shared" si="0"/>
        <v>26</v>
      </c>
      <c r="L18" s="72">
        <v>9</v>
      </c>
    </row>
    <row r="19" spans="1:12" ht="18" customHeight="1" x14ac:dyDescent="0.3">
      <c r="A19" s="68" t="s">
        <v>365</v>
      </c>
      <c r="B19" s="69" t="s">
        <v>364</v>
      </c>
      <c r="C19" s="70"/>
      <c r="D19" s="70"/>
      <c r="E19" s="70"/>
      <c r="F19" s="70"/>
      <c r="G19" s="70"/>
      <c r="H19" s="70"/>
      <c r="I19" s="70">
        <v>25</v>
      </c>
      <c r="J19" s="70"/>
      <c r="K19" s="75">
        <f t="shared" si="0"/>
        <v>25</v>
      </c>
      <c r="L19" s="72">
        <v>11</v>
      </c>
    </row>
    <row r="20" spans="1:12" ht="18" customHeight="1" x14ac:dyDescent="0.3">
      <c r="A20" s="68" t="s">
        <v>367</v>
      </c>
      <c r="B20" s="69" t="s">
        <v>366</v>
      </c>
      <c r="C20" s="70"/>
      <c r="D20" s="70"/>
      <c r="E20" s="70"/>
      <c r="F20" s="70"/>
      <c r="G20" s="70"/>
      <c r="H20" s="70"/>
      <c r="I20" s="70">
        <v>22</v>
      </c>
      <c r="J20" s="70"/>
      <c r="K20" s="75">
        <f t="shared" si="0"/>
        <v>22</v>
      </c>
      <c r="L20" s="72">
        <v>12</v>
      </c>
    </row>
    <row r="21" spans="1:12" ht="18" customHeight="1" x14ac:dyDescent="0.3">
      <c r="A21" s="68" t="s">
        <v>112</v>
      </c>
      <c r="B21" s="69" t="s">
        <v>113</v>
      </c>
      <c r="C21" s="70">
        <v>16</v>
      </c>
      <c r="D21" s="70"/>
      <c r="E21" s="70"/>
      <c r="F21" s="70" t="s">
        <v>54</v>
      </c>
      <c r="G21" s="70"/>
      <c r="H21" s="70">
        <v>5</v>
      </c>
      <c r="I21" s="70"/>
      <c r="J21" s="70"/>
      <c r="K21" s="71">
        <f t="shared" si="0"/>
        <v>21</v>
      </c>
      <c r="L21" s="72">
        <v>13</v>
      </c>
    </row>
    <row r="22" spans="1:12" ht="18" customHeight="1" x14ac:dyDescent="0.3">
      <c r="A22" s="68" t="s">
        <v>251</v>
      </c>
      <c r="B22" s="69" t="s">
        <v>252</v>
      </c>
      <c r="C22" s="70"/>
      <c r="D22" s="70"/>
      <c r="E22" s="70"/>
      <c r="F22" s="70"/>
      <c r="G22" s="70"/>
      <c r="H22" s="70">
        <v>11</v>
      </c>
      <c r="I22" s="70">
        <v>0</v>
      </c>
      <c r="J22" s="70">
        <v>10</v>
      </c>
      <c r="K22" s="71">
        <f t="shared" si="0"/>
        <v>21</v>
      </c>
      <c r="L22" s="72">
        <v>13</v>
      </c>
    </row>
    <row r="23" spans="1:12" ht="18" customHeight="1" x14ac:dyDescent="0.3">
      <c r="A23" s="68" t="s">
        <v>382</v>
      </c>
      <c r="B23" s="69" t="s">
        <v>381</v>
      </c>
      <c r="C23" s="70"/>
      <c r="D23" s="70"/>
      <c r="E23" s="70"/>
      <c r="F23" s="70"/>
      <c r="G23" s="70"/>
      <c r="H23" s="70"/>
      <c r="I23" s="70">
        <v>10</v>
      </c>
      <c r="J23" s="70">
        <v>11</v>
      </c>
      <c r="K23" s="75">
        <f t="shared" si="0"/>
        <v>21</v>
      </c>
      <c r="L23" s="72">
        <v>13</v>
      </c>
    </row>
    <row r="24" spans="1:12" ht="18" customHeight="1" x14ac:dyDescent="0.3">
      <c r="A24" s="68" t="s">
        <v>369</v>
      </c>
      <c r="B24" s="69" t="s">
        <v>368</v>
      </c>
      <c r="C24" s="70"/>
      <c r="D24" s="70"/>
      <c r="E24" s="70"/>
      <c r="F24" s="70"/>
      <c r="G24" s="70"/>
      <c r="H24" s="70"/>
      <c r="I24" s="70">
        <v>20</v>
      </c>
      <c r="J24" s="70"/>
      <c r="K24" s="75">
        <f t="shared" si="0"/>
        <v>20</v>
      </c>
      <c r="L24" s="72">
        <v>16</v>
      </c>
    </row>
    <row r="25" spans="1:12" ht="18" customHeight="1" x14ac:dyDescent="0.3">
      <c r="A25" s="68" t="s">
        <v>324</v>
      </c>
      <c r="B25" s="69" t="s">
        <v>447</v>
      </c>
      <c r="C25" s="70"/>
      <c r="D25" s="70"/>
      <c r="E25" s="70"/>
      <c r="F25" s="70"/>
      <c r="G25" s="70"/>
      <c r="H25" s="70"/>
      <c r="I25" s="70"/>
      <c r="J25" s="70">
        <v>20</v>
      </c>
      <c r="K25" s="75">
        <f t="shared" si="0"/>
        <v>20</v>
      </c>
      <c r="L25" s="72">
        <v>16</v>
      </c>
    </row>
    <row r="26" spans="1:12" ht="18" customHeight="1" x14ac:dyDescent="0.3">
      <c r="A26" s="68" t="s">
        <v>261</v>
      </c>
      <c r="B26" s="69" t="s">
        <v>450</v>
      </c>
      <c r="C26" s="70"/>
      <c r="D26" s="70"/>
      <c r="E26" s="70"/>
      <c r="F26" s="70"/>
      <c r="G26" s="70"/>
      <c r="H26" s="70">
        <v>5</v>
      </c>
      <c r="I26" s="70"/>
      <c r="J26" s="70">
        <v>15</v>
      </c>
      <c r="K26" s="75">
        <f t="shared" si="0"/>
        <v>20</v>
      </c>
      <c r="L26" s="72">
        <v>22</v>
      </c>
    </row>
    <row r="27" spans="1:12" ht="18" customHeight="1" x14ac:dyDescent="0.3">
      <c r="A27" s="68" t="s">
        <v>371</v>
      </c>
      <c r="B27" s="69" t="s">
        <v>370</v>
      </c>
      <c r="C27" s="70"/>
      <c r="D27" s="70"/>
      <c r="E27" s="70"/>
      <c r="F27" s="70"/>
      <c r="G27" s="70"/>
      <c r="H27" s="70"/>
      <c r="I27" s="70">
        <v>19</v>
      </c>
      <c r="J27" s="70">
        <v>0</v>
      </c>
      <c r="K27" s="75">
        <f t="shared" si="0"/>
        <v>19</v>
      </c>
      <c r="L27" s="72">
        <v>18</v>
      </c>
    </row>
    <row r="28" spans="1:12" ht="18" customHeight="1" x14ac:dyDescent="0.3">
      <c r="A28" s="48" t="s">
        <v>373</v>
      </c>
      <c r="B28" s="18" t="s">
        <v>372</v>
      </c>
      <c r="C28" s="19"/>
      <c r="D28" s="19"/>
      <c r="E28" s="19"/>
      <c r="F28" s="19"/>
      <c r="G28" s="19"/>
      <c r="H28" s="19"/>
      <c r="I28" s="19">
        <v>18</v>
      </c>
      <c r="J28" s="19">
        <v>0</v>
      </c>
      <c r="K28" s="35">
        <f t="shared" si="0"/>
        <v>18</v>
      </c>
      <c r="L28" s="24">
        <v>19</v>
      </c>
    </row>
    <row r="29" spans="1:12" ht="18" customHeight="1" x14ac:dyDescent="0.3">
      <c r="A29" s="48" t="s">
        <v>245</v>
      </c>
      <c r="B29" s="18" t="s">
        <v>246</v>
      </c>
      <c r="C29" s="19"/>
      <c r="D29" s="19"/>
      <c r="E29" s="19"/>
      <c r="F29" s="19"/>
      <c r="G29" s="19" t="s">
        <v>54</v>
      </c>
      <c r="H29" s="19">
        <v>17</v>
      </c>
      <c r="I29" s="19"/>
      <c r="J29" s="19"/>
      <c r="K29" s="20">
        <f t="shared" si="0"/>
        <v>17</v>
      </c>
      <c r="L29" s="24">
        <v>20</v>
      </c>
    </row>
    <row r="30" spans="1:12" ht="18" customHeight="1" x14ac:dyDescent="0.3">
      <c r="A30" s="48" t="s">
        <v>375</v>
      </c>
      <c r="B30" s="18" t="s">
        <v>374</v>
      </c>
      <c r="C30" s="19"/>
      <c r="D30" s="19"/>
      <c r="E30" s="19"/>
      <c r="F30" s="19"/>
      <c r="G30" s="19"/>
      <c r="H30" s="19"/>
      <c r="I30" s="19">
        <v>17</v>
      </c>
      <c r="J30" s="19">
        <v>0</v>
      </c>
      <c r="K30" s="35">
        <f t="shared" si="0"/>
        <v>17</v>
      </c>
      <c r="L30" s="24">
        <v>20</v>
      </c>
    </row>
    <row r="31" spans="1:12" ht="18" customHeight="1" x14ac:dyDescent="0.3">
      <c r="A31" s="48" t="s">
        <v>249</v>
      </c>
      <c r="B31" s="18" t="s">
        <v>250</v>
      </c>
      <c r="C31" s="19"/>
      <c r="D31" s="19"/>
      <c r="E31" s="19"/>
      <c r="F31" s="19"/>
      <c r="G31" s="19"/>
      <c r="H31" s="19">
        <v>12</v>
      </c>
      <c r="I31" s="19"/>
      <c r="J31" s="19"/>
      <c r="K31" s="20">
        <f t="shared" si="0"/>
        <v>12</v>
      </c>
      <c r="L31" s="24">
        <v>23</v>
      </c>
    </row>
    <row r="32" spans="1:12" ht="18" customHeight="1" x14ac:dyDescent="0.3">
      <c r="A32" s="48" t="s">
        <v>380</v>
      </c>
      <c r="B32" s="18" t="s">
        <v>379</v>
      </c>
      <c r="C32" s="19"/>
      <c r="D32" s="19"/>
      <c r="E32" s="19"/>
      <c r="F32" s="19"/>
      <c r="G32" s="19"/>
      <c r="H32" s="19"/>
      <c r="I32" s="19">
        <v>11</v>
      </c>
      <c r="J32" s="19"/>
      <c r="K32" s="35">
        <f t="shared" si="0"/>
        <v>11</v>
      </c>
      <c r="L32" s="24">
        <v>24</v>
      </c>
    </row>
    <row r="33" spans="1:12" ht="18" customHeight="1" x14ac:dyDescent="0.3">
      <c r="A33" s="48" t="s">
        <v>388</v>
      </c>
      <c r="B33" s="18" t="s">
        <v>387</v>
      </c>
      <c r="C33" s="19"/>
      <c r="D33" s="19"/>
      <c r="E33" s="19"/>
      <c r="F33" s="19"/>
      <c r="G33" s="19"/>
      <c r="H33" s="19"/>
      <c r="I33" s="19">
        <v>0</v>
      </c>
      <c r="J33" s="19">
        <v>9</v>
      </c>
      <c r="K33" s="35">
        <f t="shared" si="0"/>
        <v>9</v>
      </c>
      <c r="L33" s="24">
        <v>25</v>
      </c>
    </row>
    <row r="34" spans="1:12" ht="18" customHeight="1" x14ac:dyDescent="0.3">
      <c r="A34" s="48" t="s">
        <v>243</v>
      </c>
      <c r="B34" s="18" t="s">
        <v>256</v>
      </c>
      <c r="C34" s="19"/>
      <c r="D34" s="19"/>
      <c r="E34" s="19"/>
      <c r="F34" s="19"/>
      <c r="G34" s="19"/>
      <c r="H34" s="19">
        <v>8</v>
      </c>
      <c r="I34" s="19">
        <v>0</v>
      </c>
      <c r="J34" s="19"/>
      <c r="K34" s="35">
        <f t="shared" si="0"/>
        <v>8</v>
      </c>
      <c r="L34" s="24">
        <v>26</v>
      </c>
    </row>
    <row r="35" spans="1:12" ht="18" customHeight="1" x14ac:dyDescent="0.3">
      <c r="A35" s="48" t="s">
        <v>386</v>
      </c>
      <c r="B35" s="18" t="s">
        <v>385</v>
      </c>
      <c r="C35" s="19"/>
      <c r="D35" s="19"/>
      <c r="E35" s="19"/>
      <c r="F35" s="19"/>
      <c r="G35" s="19"/>
      <c r="H35" s="19"/>
      <c r="I35" s="19">
        <v>8</v>
      </c>
      <c r="J35" s="19"/>
      <c r="K35" s="35">
        <f t="shared" si="0"/>
        <v>8</v>
      </c>
      <c r="L35" s="24">
        <v>26</v>
      </c>
    </row>
    <row r="36" spans="1:12" ht="18" customHeight="1" x14ac:dyDescent="0.3">
      <c r="A36" s="48" t="s">
        <v>249</v>
      </c>
      <c r="B36" s="18" t="s">
        <v>448</v>
      </c>
      <c r="C36" s="19"/>
      <c r="D36" s="19"/>
      <c r="E36" s="19"/>
      <c r="F36" s="19"/>
      <c r="G36" s="19"/>
      <c r="H36" s="19"/>
      <c r="I36" s="19"/>
      <c r="J36" s="19">
        <v>8</v>
      </c>
      <c r="K36" s="35">
        <f t="shared" si="0"/>
        <v>8</v>
      </c>
      <c r="L36" s="24">
        <v>26</v>
      </c>
    </row>
    <row r="37" spans="1:12" ht="18" customHeight="1" x14ac:dyDescent="0.3">
      <c r="A37" s="48" t="s">
        <v>259</v>
      </c>
      <c r="B37" s="18" t="s">
        <v>260</v>
      </c>
      <c r="C37" s="19"/>
      <c r="D37" s="19"/>
      <c r="E37" s="19"/>
      <c r="F37" s="19"/>
      <c r="G37" s="19"/>
      <c r="H37" s="19">
        <v>6</v>
      </c>
      <c r="I37" s="19"/>
      <c r="J37" s="19"/>
      <c r="K37" s="35">
        <f t="shared" si="0"/>
        <v>6</v>
      </c>
      <c r="L37" s="24">
        <v>29</v>
      </c>
    </row>
    <row r="38" spans="1:12" ht="18" customHeight="1" x14ac:dyDescent="0.3">
      <c r="A38" s="48" t="s">
        <v>112</v>
      </c>
      <c r="B38" s="18" t="s">
        <v>120</v>
      </c>
      <c r="C38" s="19"/>
      <c r="D38" s="19"/>
      <c r="E38" s="19"/>
      <c r="F38" s="19"/>
      <c r="G38" s="19"/>
      <c r="H38" s="19">
        <v>5</v>
      </c>
      <c r="I38" s="19"/>
      <c r="J38" s="19"/>
      <c r="K38" s="35">
        <f t="shared" si="0"/>
        <v>5</v>
      </c>
      <c r="L38" s="24">
        <v>30</v>
      </c>
    </row>
    <row r="39" spans="1:12" ht="18" customHeight="1" x14ac:dyDescent="0.3">
      <c r="A39" s="50" t="s">
        <v>116</v>
      </c>
      <c r="B39" s="47" t="s">
        <v>117</v>
      </c>
      <c r="C39" s="21">
        <v>0</v>
      </c>
      <c r="D39" s="21"/>
      <c r="E39" s="21"/>
      <c r="F39" s="21"/>
      <c r="G39" s="21"/>
      <c r="H39" s="21"/>
      <c r="I39" s="21"/>
      <c r="J39" s="21"/>
      <c r="K39" s="20">
        <f t="shared" si="0"/>
        <v>0</v>
      </c>
      <c r="L39" s="24" t="s">
        <v>54</v>
      </c>
    </row>
    <row r="40" spans="1:12" ht="18" customHeight="1" x14ac:dyDescent="0.3">
      <c r="A40" s="48" t="s">
        <v>390</v>
      </c>
      <c r="B40" s="18" t="s">
        <v>389</v>
      </c>
      <c r="C40" s="19"/>
      <c r="D40" s="19"/>
      <c r="E40" s="19"/>
      <c r="F40" s="19"/>
      <c r="G40" s="19"/>
      <c r="H40" s="19"/>
      <c r="I40" s="19">
        <v>0</v>
      </c>
      <c r="J40" s="19"/>
      <c r="K40" s="35">
        <f t="shared" si="0"/>
        <v>0</v>
      </c>
      <c r="L40" s="24"/>
    </row>
    <row r="42" spans="1:12" ht="18" customHeight="1" thickBot="1" x14ac:dyDescent="0.35">
      <c r="A42" s="49"/>
      <c r="B42" s="25"/>
      <c r="C42" s="26"/>
      <c r="D42" s="26"/>
      <c r="E42" s="26"/>
      <c r="F42" s="26"/>
      <c r="G42" s="26"/>
      <c r="H42" s="26"/>
      <c r="I42" s="26"/>
      <c r="J42" s="26"/>
      <c r="K42" s="37"/>
      <c r="L42" s="38"/>
    </row>
    <row r="43" spans="1:12" ht="18" customHeight="1" x14ac:dyDescent="0.3">
      <c r="A43" s="3"/>
    </row>
    <row r="44" spans="1:12" ht="18" customHeight="1" x14ac:dyDescent="0.3">
      <c r="A44" s="3"/>
    </row>
    <row r="45" spans="1:12" ht="18" customHeight="1" x14ac:dyDescent="0.3">
      <c r="A45" s="3"/>
    </row>
    <row r="46" spans="1:12" ht="18" customHeight="1" x14ac:dyDescent="0.3">
      <c r="A46" s="3"/>
    </row>
    <row r="47" spans="1:12" ht="18" customHeight="1" x14ac:dyDescent="0.3">
      <c r="A47" s="3"/>
    </row>
    <row r="48" spans="1:12" ht="18" customHeight="1" x14ac:dyDescent="0.3">
      <c r="A48" s="3"/>
    </row>
    <row r="49" spans="1:1" ht="18" customHeight="1" x14ac:dyDescent="0.3">
      <c r="A49" s="3"/>
    </row>
    <row r="50" spans="1:1" ht="18" customHeight="1" x14ac:dyDescent="0.3">
      <c r="A50" s="3"/>
    </row>
    <row r="51" spans="1:1" ht="18" customHeight="1" x14ac:dyDescent="0.3">
      <c r="A51" s="3"/>
    </row>
    <row r="52" spans="1:1" ht="18" customHeight="1" x14ac:dyDescent="0.3">
      <c r="A52" s="3"/>
    </row>
    <row r="53" spans="1:1" ht="18" customHeight="1" x14ac:dyDescent="0.3">
      <c r="A53" s="3"/>
    </row>
    <row r="54" spans="1:1" ht="18" customHeight="1" x14ac:dyDescent="0.3">
      <c r="A54" s="3"/>
    </row>
    <row r="55" spans="1:1" ht="18" customHeight="1" x14ac:dyDescent="0.3"/>
    <row r="56" spans="1:1" ht="18" customHeight="1" x14ac:dyDescent="0.3"/>
    <row r="57" spans="1:1" ht="18" customHeight="1" x14ac:dyDescent="0.3"/>
    <row r="58" spans="1:1" ht="18" customHeight="1" x14ac:dyDescent="0.3"/>
    <row r="59" spans="1:1" ht="18" customHeight="1" x14ac:dyDescent="0.3"/>
    <row r="60" spans="1:1" ht="18" customHeight="1" x14ac:dyDescent="0.3"/>
    <row r="61" spans="1:1" ht="18" customHeight="1" x14ac:dyDescent="0.3"/>
    <row r="62" spans="1:1" ht="18" customHeight="1" x14ac:dyDescent="0.3"/>
    <row r="63" spans="1:1" ht="18" customHeight="1" x14ac:dyDescent="0.3"/>
    <row r="64" spans="1:1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  <row r="134" ht="18" customHeight="1" x14ac:dyDescent="0.3"/>
    <row r="135" ht="18" customHeight="1" x14ac:dyDescent="0.3"/>
    <row r="136" ht="18" customHeight="1" x14ac:dyDescent="0.3"/>
    <row r="137" ht="18" customHeight="1" x14ac:dyDescent="0.3"/>
    <row r="138" ht="18" customHeight="1" x14ac:dyDescent="0.3"/>
    <row r="139" ht="18" customHeight="1" x14ac:dyDescent="0.3"/>
    <row r="140" ht="18" customHeight="1" x14ac:dyDescent="0.3"/>
    <row r="141" ht="18" customHeight="1" x14ac:dyDescent="0.3"/>
    <row r="142" ht="18" customHeight="1" x14ac:dyDescent="0.3"/>
    <row r="143" ht="18" customHeight="1" x14ac:dyDescent="0.3"/>
    <row r="144" ht="18" customHeight="1" x14ac:dyDescent="0.3"/>
    <row r="145" ht="18" customHeight="1" x14ac:dyDescent="0.3"/>
    <row r="146" ht="18" customHeight="1" x14ac:dyDescent="0.3"/>
    <row r="147" ht="18" customHeight="1" x14ac:dyDescent="0.3"/>
    <row r="148" ht="18" customHeight="1" x14ac:dyDescent="0.3"/>
    <row r="149" ht="18" customHeight="1" x14ac:dyDescent="0.3"/>
    <row r="150" ht="18" customHeight="1" x14ac:dyDescent="0.3"/>
    <row r="151" ht="18" customHeight="1" x14ac:dyDescent="0.3"/>
    <row r="152" ht="18" customHeight="1" x14ac:dyDescent="0.3"/>
    <row r="153" ht="18" customHeight="1" x14ac:dyDescent="0.3"/>
    <row r="154" ht="18" customHeight="1" x14ac:dyDescent="0.3"/>
    <row r="155" ht="18" customHeight="1" x14ac:dyDescent="0.3"/>
    <row r="156" ht="18" customHeight="1" x14ac:dyDescent="0.3"/>
    <row r="157" ht="18" customHeight="1" x14ac:dyDescent="0.3"/>
    <row r="158" ht="18" customHeight="1" x14ac:dyDescent="0.3"/>
    <row r="159" ht="18" customHeight="1" x14ac:dyDescent="0.3"/>
    <row r="160" ht="18" customHeight="1" x14ac:dyDescent="0.3"/>
    <row r="161" ht="18" customHeight="1" x14ac:dyDescent="0.3"/>
  </sheetData>
  <mergeCells count="17">
    <mergeCell ref="I4:I6"/>
    <mergeCell ref="J4:J6"/>
    <mergeCell ref="K4:L4"/>
    <mergeCell ref="K5:K6"/>
    <mergeCell ref="L5:L6"/>
    <mergeCell ref="A1:L1"/>
    <mergeCell ref="A2:L2"/>
    <mergeCell ref="A3:B3"/>
    <mergeCell ref="C3:L3"/>
    <mergeCell ref="A4:A6"/>
    <mergeCell ref="B4:B6"/>
    <mergeCell ref="C4:C6"/>
    <mergeCell ref="D4:D6"/>
    <mergeCell ref="E4:E6"/>
    <mergeCell ref="F4:F6"/>
    <mergeCell ref="G4:G6"/>
    <mergeCell ref="H4:H6"/>
  </mergeCells>
  <pageMargins left="0.7" right="0.7" top="0.78740157499999996" bottom="0.78740157499999996" header="0.3" footer="0.3"/>
  <pageSetup paperSize="9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ZP</vt:lpstr>
      <vt:lpstr>SP</vt:lpstr>
      <vt:lpstr>BP</vt:lpstr>
      <vt:lpstr>SN</vt:lpstr>
      <vt:lpstr>Pony 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2020-06-22T11:54:46Z</cp:lastPrinted>
  <dcterms:created xsi:type="dcterms:W3CDTF">2019-09-16T14:48:54Z</dcterms:created>
  <dcterms:modified xsi:type="dcterms:W3CDTF">2020-07-27T15:16:09Z</dcterms:modified>
</cp:coreProperties>
</file>