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605" windowHeight="7560" activeTab="3"/>
  </bookViews>
  <sheets>
    <sheet name="DVOJSPĚŽÍ H2" sheetId="1" r:id="rId1"/>
    <sheet name="ČTYŘSPĚŽÍ H4" sheetId="6" r:id="rId2"/>
    <sheet name="JEDNOSPŘEŽÍ H1" sheetId="5" r:id="rId3"/>
    <sheet name="DVOJSPĚŽÍ PONY P2 " sheetId="4" r:id="rId4"/>
  </sheets>
  <definedNames>
    <definedName name="_xlnm._FilterDatabase" localSheetId="1" hidden="1">'ČTYŘSPĚŽÍ H4'!$A$6:$J$18</definedName>
    <definedName name="_xlnm._FilterDatabase" localSheetId="0" hidden="1">'DVOJSPĚŽÍ H2'!$A$6:$J$6</definedName>
    <definedName name="_xlnm._FilterDatabase" localSheetId="3" hidden="1">'DVOJSPĚŽÍ PONY P2 '!$A$6:$J$8</definedName>
    <definedName name="_xlnm._FilterDatabase" localSheetId="2" hidden="1">'JEDNOSPŘEŽÍ H1'!$A$6:$J$9</definedName>
  </definedNames>
  <calcPr calcId="145621"/>
</workbook>
</file>

<file path=xl/calcChain.xml><?xml version="1.0" encoding="utf-8"?>
<calcChain xmlns="http://schemas.openxmlformats.org/spreadsheetml/2006/main">
  <c r="I28" i="1" l="1"/>
  <c r="I29" i="1"/>
  <c r="I30" i="1"/>
  <c r="I25" i="1"/>
  <c r="I26" i="1"/>
  <c r="I27" i="1"/>
  <c r="I18" i="1"/>
  <c r="I19" i="1"/>
  <c r="I20" i="1"/>
  <c r="I21" i="1"/>
  <c r="I22" i="1"/>
  <c r="I23" i="1"/>
  <c r="I24" i="1"/>
  <c r="I29" i="5"/>
  <c r="I7" i="6"/>
  <c r="I18" i="5"/>
  <c r="I21" i="5"/>
  <c r="I23" i="5"/>
  <c r="I26" i="5"/>
  <c r="I27" i="5"/>
  <c r="I11" i="4"/>
  <c r="I12" i="4"/>
  <c r="I13" i="4"/>
  <c r="I14" i="4"/>
  <c r="I15" i="4"/>
  <c r="I16" i="4"/>
  <c r="I17" i="4"/>
  <c r="I8" i="1" l="1"/>
  <c r="I9" i="1"/>
  <c r="I10" i="1"/>
  <c r="I11" i="1"/>
  <c r="I12" i="1"/>
  <c r="I13" i="1"/>
  <c r="I14" i="1"/>
  <c r="I15" i="1"/>
  <c r="I16" i="1"/>
  <c r="I17" i="1"/>
  <c r="I7" i="1"/>
  <c r="I12" i="5"/>
  <c r="I14" i="5"/>
  <c r="I22" i="5"/>
  <c r="I8" i="5"/>
  <c r="I28" i="5"/>
  <c r="I11" i="5"/>
  <c r="I20" i="5"/>
  <c r="I16" i="5"/>
  <c r="I24" i="5"/>
  <c r="I10" i="5"/>
  <c r="I9" i="5"/>
  <c r="I13" i="5"/>
  <c r="I25" i="5"/>
  <c r="I15" i="5"/>
  <c r="I17" i="5"/>
  <c r="I19" i="5"/>
  <c r="I7" i="5"/>
  <c r="I10" i="4"/>
  <c r="I9" i="4"/>
  <c r="I8" i="4"/>
  <c r="I18" i="4"/>
  <c r="I7" i="4"/>
</calcChain>
</file>

<file path=xl/sharedStrings.xml><?xml version="1.0" encoding="utf-8"?>
<sst xmlns="http://schemas.openxmlformats.org/spreadsheetml/2006/main" count="140" uniqueCount="117">
  <si>
    <t xml:space="preserve">JEZDEC </t>
  </si>
  <si>
    <t xml:space="preserve">KůŇ </t>
  </si>
  <si>
    <t>BODY</t>
  </si>
  <si>
    <t>POŘADÍ</t>
  </si>
  <si>
    <t>DVOJSPŘEŽÍ  -  H2</t>
  </si>
  <si>
    <t>DVOJSPŘEŽÍ PONY -  P2</t>
  </si>
  <si>
    <t>JEDNOSPŘEŽÍ  -  H1</t>
  </si>
  <si>
    <t>ČTYŘSPŘEŽÍ  -  H4</t>
  </si>
  <si>
    <t>Klička Aleš</t>
  </si>
  <si>
    <t>Pospíšilová Monika, Mgr.</t>
  </si>
  <si>
    <t>Kučera Miroslav</t>
  </si>
  <si>
    <t>Soukup Alexandr</t>
  </si>
  <si>
    <t>Andrs Jakub</t>
  </si>
  <si>
    <t>Delon 4</t>
  </si>
  <si>
    <t>Husar</t>
  </si>
  <si>
    <t>Jim 1</t>
  </si>
  <si>
    <t>Ziegler Jiří</t>
  </si>
  <si>
    <t>Moudrý Vladimír</t>
  </si>
  <si>
    <t>Neumannová Kateřina, Ing.</t>
  </si>
  <si>
    <t>Kurka Libor</t>
  </si>
  <si>
    <t>Bareš Ota</t>
  </si>
  <si>
    <t>Cincinnaty 1</t>
  </si>
  <si>
    <t>Kurková Lucie</t>
  </si>
  <si>
    <t>Cavalet 1</t>
  </si>
  <si>
    <t>Novák Petr</t>
  </si>
  <si>
    <t>Haitl David</t>
  </si>
  <si>
    <t>Komárková Ivana</t>
  </si>
  <si>
    <t>Minarčík Jan</t>
  </si>
  <si>
    <t>Lorci</t>
  </si>
  <si>
    <t>Žák Michal</t>
  </si>
  <si>
    <t>Bejr Daniel</t>
  </si>
  <si>
    <t xml:space="preserve">Sheldon Cooper </t>
  </si>
  <si>
    <t>Sacramoso Caroma II - 24</t>
  </si>
  <si>
    <t>Špitálská Kristýna, Ing.</t>
  </si>
  <si>
    <t>Lucky 26</t>
  </si>
  <si>
    <t xml:space="preserve"> </t>
  </si>
  <si>
    <t>Sibela                                 Sára 25                         Ges 1</t>
  </si>
  <si>
    <t>Zuvač Erik</t>
  </si>
  <si>
    <t>Kadlec Milan</t>
  </si>
  <si>
    <t>Nesvačil Jiří jun.</t>
  </si>
  <si>
    <t>Nývlt Karel, Mgr.</t>
  </si>
  <si>
    <t>Szogun</t>
  </si>
  <si>
    <t>Svítil Václav</t>
  </si>
  <si>
    <t>Flíček</t>
  </si>
  <si>
    <r>
      <t xml:space="preserve">ČAKOVIČKY/ </t>
    </r>
    <r>
      <rPr>
        <b/>
        <sz val="18"/>
        <color rgb="FFFF0000"/>
        <rFont val="Arial Narrow"/>
        <family val="2"/>
        <charset val="238"/>
      </rPr>
      <t>4</t>
    </r>
  </si>
  <si>
    <t>Nesvačil Jan</t>
  </si>
  <si>
    <t>Generale Albuza VII - 13</t>
  </si>
  <si>
    <t>SERIÁL ZÁVODů ZLATÁ PODKOVA 2020.</t>
  </si>
  <si>
    <r>
      <t xml:space="preserve">ČAKOVIČKY/ </t>
    </r>
    <r>
      <rPr>
        <b/>
        <sz val="18"/>
        <color rgb="FFFF0000"/>
        <rFont val="Arial Narrow"/>
        <family val="2"/>
        <charset val="238"/>
      </rPr>
      <t>11</t>
    </r>
    <r>
      <rPr>
        <b/>
        <sz val="18"/>
        <color theme="1"/>
        <rFont val="Arial Narrow"/>
        <family val="2"/>
        <charset val="238"/>
      </rPr>
      <t xml:space="preserve"> </t>
    </r>
  </si>
  <si>
    <t>Boženka                             Arielka</t>
  </si>
  <si>
    <t xml:space="preserve">Guliver 7                             Gamín 2                     </t>
  </si>
  <si>
    <t xml:space="preserve">Nataša 1                             Olena              </t>
  </si>
  <si>
    <t>Harold 2</t>
  </si>
  <si>
    <t>Štursa Vladimír</t>
  </si>
  <si>
    <t>Furioso I MT-3/richard</t>
  </si>
  <si>
    <t>De Rossi</t>
  </si>
  <si>
    <t>Starečková Veronika</t>
  </si>
  <si>
    <t>Generale Amapola VII-12</t>
  </si>
  <si>
    <t>Japan 2</t>
  </si>
  <si>
    <t>Rudolfo Pastorella VI-4             Sacramoso Aversa XI-5             Rudolfo Ecrasita II-34</t>
  </si>
  <si>
    <t>Kohout Jroslav</t>
  </si>
  <si>
    <t>Nil 4                                          Dar 5</t>
  </si>
  <si>
    <t>Monza - 5                                  Berta (GSS XL)                       Cardona - 28</t>
  </si>
  <si>
    <t>Sacramoso Secada XX                                     Romke Fagia X - 35                  Romke Majesty Xi</t>
  </si>
  <si>
    <t>Zeta 1                                       Quin 2628</t>
  </si>
  <si>
    <t>Desperado 3                             Kobus                                      Florian 27</t>
  </si>
  <si>
    <t>Esea 22                                 Sacramoso Samba VI - 29</t>
  </si>
  <si>
    <t>Chytílková Michaela</t>
  </si>
  <si>
    <t>Generalissimus Roncha XLIV - 17      Rudolfo Eredita V - 40</t>
  </si>
  <si>
    <t xml:space="preserve">Casia 1                                           Bianca 2                                             Pluto III Batosta - 2               </t>
  </si>
  <si>
    <t>Sacramoso Xagera XLV - 46            Sacreamoso Majena II - 10</t>
  </si>
  <si>
    <t>Enna - 39                                        Esa - 35</t>
  </si>
  <si>
    <t>Vítěz Finále ZP 2019:     Josef DRÁBEK</t>
  </si>
  <si>
    <t>Vítěz Finále ZP 2019:    Zdeněk JIRÁSEK</t>
  </si>
  <si>
    <t>Vítěz Finále ZP 2019:     Mgr. Karel NÝVLT</t>
  </si>
  <si>
    <t>Vítěz Finále ZP 2019 :      Mgr. Monika POSPÍŠILOVÁ</t>
  </si>
  <si>
    <r>
      <t xml:space="preserve">ČAKOVIČKY/ </t>
    </r>
    <r>
      <rPr>
        <b/>
        <sz val="18"/>
        <color rgb="FFFF0000"/>
        <rFont val="Arial Narrow"/>
        <family val="2"/>
        <charset val="238"/>
      </rPr>
      <t>17</t>
    </r>
  </si>
  <si>
    <t>Donald</t>
  </si>
  <si>
    <r>
      <t>TOPOLČIANKY /</t>
    </r>
    <r>
      <rPr>
        <b/>
        <sz val="16"/>
        <color rgb="FFFF0000"/>
        <rFont val="Arial Narrow"/>
        <family val="2"/>
        <charset val="238"/>
      </rPr>
      <t xml:space="preserve"> 7</t>
    </r>
  </si>
  <si>
    <t>Roosileht Pille riin (HUN)</t>
  </si>
  <si>
    <t>D´Ess Gabor (HUN)</t>
  </si>
  <si>
    <t>Leon</t>
  </si>
  <si>
    <t>Kurkin Ludovit (SVK)</t>
  </si>
  <si>
    <t>Puškin</t>
  </si>
  <si>
    <t>Hána Ladislav (SVK)</t>
  </si>
  <si>
    <t>Babík Ivan (SVK)</t>
  </si>
  <si>
    <t>Nonius XIX-13SK/Notar</t>
  </si>
  <si>
    <t>Nonius XVI-6SK/Pankrác</t>
  </si>
  <si>
    <r>
      <t>TOPOLČIANKY /</t>
    </r>
    <r>
      <rPr>
        <b/>
        <sz val="16"/>
        <color rgb="FFFF0000"/>
        <rFont val="Arial Narrow"/>
        <family val="2"/>
        <charset val="238"/>
      </rPr>
      <t>1</t>
    </r>
  </si>
  <si>
    <r>
      <t xml:space="preserve">ČAKOVIČKY/ </t>
    </r>
    <r>
      <rPr>
        <b/>
        <sz val="18"/>
        <color rgb="FFFF0000"/>
        <rFont val="Arial Narrow"/>
        <family val="2"/>
        <charset val="238"/>
      </rPr>
      <t>0</t>
    </r>
  </si>
  <si>
    <t>Vida Joszef (HUN)</t>
  </si>
  <si>
    <t>KESELY                                   LATOR                                      DOXA                           CHEEROKEE                           HILDO</t>
  </si>
  <si>
    <t>Matúška Miroslav (SVK)</t>
  </si>
  <si>
    <r>
      <t>TOPOLČIANKY /</t>
    </r>
    <r>
      <rPr>
        <b/>
        <sz val="16"/>
        <color rgb="FFFF0000"/>
        <rFont val="Arial Narrow"/>
        <family val="2"/>
        <charset val="238"/>
      </rPr>
      <t xml:space="preserve"> 13</t>
    </r>
  </si>
  <si>
    <t>Neapolitano XI-45                            Maestoso XV-8</t>
  </si>
  <si>
    <t>Favory XII-8                                     Favora XII-6                                      Siglavy XIII-21 (Marea)</t>
  </si>
  <si>
    <t xml:space="preserve">Stedi                                              Sirto                                            Sirton    </t>
  </si>
  <si>
    <t>Mašír Jozef (SVK)</t>
  </si>
  <si>
    <t>Kiss Róbert (HUN)</t>
  </si>
  <si>
    <t>Pluto XX-19                                     Neapolitano XIV-2                           Maestoso XV-6</t>
  </si>
  <si>
    <t>Sánta István (HUN)</t>
  </si>
  <si>
    <t>Siglavi Capriola Dobos                   Siglavi Capriola Facér                     Maestoso Frankó</t>
  </si>
  <si>
    <t>Gasparik András (SVK)</t>
  </si>
  <si>
    <t>Conversano XV-8 SK                      Conversano XV-9 SK</t>
  </si>
  <si>
    <t>Vlašic Petr</t>
  </si>
  <si>
    <t>Caviro                                             Curtis</t>
  </si>
  <si>
    <t>Bárta Szilárd (SVK)</t>
  </si>
  <si>
    <t>Damier                                            Gerorge 129</t>
  </si>
  <si>
    <t>Donald 548                                      Bolide</t>
  </si>
  <si>
    <t>Sedlák František</t>
  </si>
  <si>
    <t>Arien 1                                            Bugyn</t>
  </si>
  <si>
    <t>Gajan Milan (SVK)</t>
  </si>
  <si>
    <t>César/Conversano XIII-35                Maestoso Báro-Periciz</t>
  </si>
  <si>
    <t>Bučkuliak Jozef</t>
  </si>
  <si>
    <t>Pluto XX-22SK                                Pluto XII-23 SK/Primáš</t>
  </si>
  <si>
    <t>Kemencei Pavol (SVK)</t>
  </si>
  <si>
    <t>Maestoso XIV-6                               Maestoso XIV-13                             Maestoso XIV-12/Agava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</si>
</sst>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Times New Roman"/>
      <family val="2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0000FF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6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8"/>
      <color rgb="FF0000FF"/>
      <name val="Arial Narrow"/>
      <family val="2"/>
      <charset val="238"/>
    </font>
    <font>
      <b/>
      <sz val="16"/>
      <color rgb="FF0000FF"/>
      <name val="Arial Narrow"/>
      <family val="2"/>
      <charset val="238"/>
    </font>
    <font>
      <b/>
      <sz val="18"/>
      <color rgb="FFFF0000"/>
      <name val="Arial Narrow"/>
      <family val="2"/>
      <charset val="238"/>
    </font>
    <font>
      <b/>
      <sz val="16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b/>
      <sz val="16"/>
      <color theme="1"/>
      <name val="Times New Roman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/>
    </xf>
    <xf numFmtId="0" fontId="10" fillId="0" borderId="0" xfId="0" applyFont="1" applyAlignment="1"/>
    <xf numFmtId="0" fontId="15" fillId="0" borderId="9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0" xfId="0" applyFont="1"/>
    <xf numFmtId="0" fontId="22" fillId="0" borderId="0" xfId="0" applyFont="1" applyAlignment="1">
      <alignment horizontal="left" vertical="center"/>
    </xf>
    <xf numFmtId="0" fontId="15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top" wrapText="1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textRotation="90"/>
    </xf>
    <xf numFmtId="0" fontId="15" fillId="0" borderId="32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/>
    </xf>
    <xf numFmtId="0" fontId="9" fillId="0" borderId="32" xfId="0" applyFont="1" applyBorder="1" applyAlignment="1">
      <alignment horizontal="center" vertical="center" textRotation="90"/>
    </xf>
    <xf numFmtId="0" fontId="10" fillId="0" borderId="32" xfId="0" applyFont="1" applyBorder="1"/>
    <xf numFmtId="0" fontId="10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textRotation="90"/>
    </xf>
    <xf numFmtId="0" fontId="11" fillId="0" borderId="32" xfId="0" applyFont="1" applyBorder="1" applyAlignment="1">
      <alignment horizontal="center" vertical="center" textRotation="90"/>
    </xf>
    <xf numFmtId="0" fontId="12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0" fillId="0" borderId="0" xfId="0" applyFill="1"/>
    <xf numFmtId="0" fontId="17" fillId="0" borderId="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0" fillId="0" borderId="0" xfId="0" applyFill="1" applyBorder="1"/>
    <xf numFmtId="0" fontId="9" fillId="4" borderId="7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textRotation="90"/>
    </xf>
    <xf numFmtId="0" fontId="8" fillId="0" borderId="20" xfId="0" applyFont="1" applyBorder="1" applyAlignment="1">
      <alignment horizontal="center" textRotation="90"/>
    </xf>
    <xf numFmtId="0" fontId="12" fillId="0" borderId="18" xfId="0" applyFont="1" applyBorder="1" applyAlignment="1">
      <alignment horizontal="center" textRotation="90"/>
    </xf>
    <xf numFmtId="0" fontId="12" fillId="0" borderId="20" xfId="0" applyFont="1" applyBorder="1" applyAlignment="1">
      <alignment horizontal="center" textRotation="90"/>
    </xf>
    <xf numFmtId="0" fontId="20" fillId="0" borderId="18" xfId="0" applyFont="1" applyBorder="1" applyAlignment="1">
      <alignment horizontal="center" textRotation="90"/>
    </xf>
    <xf numFmtId="0" fontId="20" fillId="0" borderId="20" xfId="0" applyFont="1" applyBorder="1" applyAlignment="1">
      <alignment horizontal="center" textRotation="9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textRotation="90"/>
    </xf>
    <xf numFmtId="0" fontId="21" fillId="0" borderId="20" xfId="0" applyFont="1" applyBorder="1" applyAlignment="1">
      <alignment horizontal="center" textRotation="90"/>
    </xf>
    <xf numFmtId="0" fontId="9" fillId="0" borderId="18" xfId="0" applyFont="1" applyBorder="1" applyAlignment="1">
      <alignment horizontal="center" textRotation="90"/>
    </xf>
    <xf numFmtId="0" fontId="9" fillId="0" borderId="20" xfId="0" applyFont="1" applyBorder="1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3</xdr:row>
      <xdr:rowOff>45720</xdr:rowOff>
    </xdr:from>
    <xdr:to>
      <xdr:col>9</xdr:col>
      <xdr:colOff>510540</xdr:colOff>
      <xdr:row>3</xdr:row>
      <xdr:rowOff>1150620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840" y="800100"/>
          <a:ext cx="990600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579120</xdr:colOff>
      <xdr:row>3</xdr:row>
      <xdr:rowOff>1196340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754380"/>
          <a:ext cx="1181100" cy="1196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548640</xdr:colOff>
      <xdr:row>4</xdr:row>
      <xdr:rowOff>15240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340" y="762000"/>
          <a:ext cx="1051560" cy="1219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533400</xdr:colOff>
      <xdr:row>3</xdr:row>
      <xdr:rowOff>1158240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6860" y="754380"/>
          <a:ext cx="1036320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4" sqref="A4:A5"/>
    </sheetView>
  </sheetViews>
  <sheetFormatPr defaultRowHeight="20.25" x14ac:dyDescent="0.25"/>
  <cols>
    <col min="1" max="1" width="25.7109375" style="2" customWidth="1"/>
    <col min="2" max="2" width="30.5703125" customWidth="1"/>
    <col min="3" max="3" width="4.7109375" customWidth="1"/>
    <col min="4" max="4" width="4.7109375" style="7" customWidth="1"/>
    <col min="5" max="8" width="4.7109375" style="1" customWidth="1"/>
    <col min="9" max="9" width="7.28515625" customWidth="1"/>
    <col min="10" max="10" width="8.140625" style="1" customWidth="1"/>
  </cols>
  <sheetData>
    <row r="1" spans="1:10" ht="21" thickBot="1" x14ac:dyDescent="0.3">
      <c r="A1" s="127" t="s">
        <v>47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ht="18.75" thickBot="1" x14ac:dyDescent="0.3">
      <c r="A2" s="130" t="s">
        <v>4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9.899999999999999" customHeight="1" thickBot="1" x14ac:dyDescent="0.3">
      <c r="A3" s="145" t="s">
        <v>72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95.25" customHeight="1" x14ac:dyDescent="0.3">
      <c r="A4" s="135" t="s">
        <v>0</v>
      </c>
      <c r="B4" s="137" t="s">
        <v>1</v>
      </c>
      <c r="C4" s="141" t="s">
        <v>48</v>
      </c>
      <c r="D4" s="139" t="s">
        <v>93</v>
      </c>
      <c r="E4" s="141"/>
      <c r="F4" s="141"/>
      <c r="G4" s="141"/>
      <c r="H4" s="143"/>
      <c r="I4" s="133"/>
      <c r="J4" s="134"/>
    </row>
    <row r="5" spans="1:10" ht="41.45" customHeight="1" thickBot="1" x14ac:dyDescent="0.3">
      <c r="A5" s="136"/>
      <c r="B5" s="138"/>
      <c r="C5" s="142"/>
      <c r="D5" s="140"/>
      <c r="E5" s="142"/>
      <c r="F5" s="142"/>
      <c r="G5" s="142"/>
      <c r="H5" s="144"/>
      <c r="I5" s="84" t="s">
        <v>2</v>
      </c>
      <c r="J5" s="84" t="s">
        <v>3</v>
      </c>
    </row>
    <row r="6" spans="1:10" ht="15.75" customHeight="1" thickBot="1" x14ac:dyDescent="0.35">
      <c r="A6" s="76"/>
      <c r="B6" s="77"/>
      <c r="C6" s="77"/>
      <c r="D6" s="80"/>
      <c r="E6" s="79"/>
      <c r="F6" s="79"/>
      <c r="G6" s="80"/>
      <c r="H6" s="81"/>
      <c r="I6" s="82"/>
      <c r="J6" s="83"/>
    </row>
    <row r="7" spans="1:10" s="98" customFormat="1" ht="32.450000000000003" customHeight="1" x14ac:dyDescent="0.25">
      <c r="A7" s="121" t="s">
        <v>11</v>
      </c>
      <c r="B7" s="69" t="s">
        <v>71</v>
      </c>
      <c r="C7" s="27">
        <v>11</v>
      </c>
      <c r="D7" s="27"/>
      <c r="E7" s="27"/>
      <c r="F7" s="27"/>
      <c r="G7" s="27"/>
      <c r="H7" s="44"/>
      <c r="I7" s="47">
        <f>SUM(C7:H7)</f>
        <v>11</v>
      </c>
      <c r="J7" s="99">
        <v>1</v>
      </c>
    </row>
    <row r="8" spans="1:10" s="98" customFormat="1" ht="51.6" customHeight="1" x14ac:dyDescent="0.25">
      <c r="A8" s="121" t="s">
        <v>39</v>
      </c>
      <c r="B8" s="69" t="s">
        <v>59</v>
      </c>
      <c r="C8" s="27">
        <v>10</v>
      </c>
      <c r="D8" s="27"/>
      <c r="E8" s="27"/>
      <c r="F8" s="27"/>
      <c r="G8" s="27"/>
      <c r="H8" s="44"/>
      <c r="I8" s="47">
        <f t="shared" ref="I8:I30" si="0">SUM(C8:H8)</f>
        <v>10</v>
      </c>
      <c r="J8" s="99">
        <v>2</v>
      </c>
    </row>
    <row r="9" spans="1:10" s="98" customFormat="1" ht="49.9" customHeight="1" x14ac:dyDescent="0.25">
      <c r="A9" s="122" t="s">
        <v>60</v>
      </c>
      <c r="B9" s="75" t="s">
        <v>61</v>
      </c>
      <c r="C9" s="35">
        <v>9</v>
      </c>
      <c r="D9" s="35"/>
      <c r="E9" s="35"/>
      <c r="F9" s="35"/>
      <c r="G9" s="35"/>
      <c r="H9" s="45"/>
      <c r="I9" s="47">
        <f t="shared" si="0"/>
        <v>9</v>
      </c>
      <c r="J9" s="90">
        <v>3</v>
      </c>
    </row>
    <row r="10" spans="1:10" ht="45" customHeight="1" x14ac:dyDescent="0.25">
      <c r="A10" s="58" t="s">
        <v>24</v>
      </c>
      <c r="B10" s="75" t="s">
        <v>62</v>
      </c>
      <c r="C10" s="35">
        <v>8</v>
      </c>
      <c r="D10" s="35"/>
      <c r="E10" s="35"/>
      <c r="F10" s="35"/>
      <c r="G10" s="35"/>
      <c r="H10" s="45"/>
      <c r="I10" s="47">
        <f t="shared" si="0"/>
        <v>8</v>
      </c>
      <c r="J10" s="90">
        <v>4</v>
      </c>
    </row>
    <row r="11" spans="1:10" ht="45" customHeight="1" x14ac:dyDescent="0.25">
      <c r="A11" s="58" t="s">
        <v>17</v>
      </c>
      <c r="B11" s="75" t="s">
        <v>63</v>
      </c>
      <c r="C11" s="35">
        <v>7</v>
      </c>
      <c r="D11" s="35"/>
      <c r="E11" s="35"/>
      <c r="F11" s="35"/>
      <c r="G11" s="35"/>
      <c r="H11" s="45"/>
      <c r="I11" s="47">
        <f t="shared" si="0"/>
        <v>7</v>
      </c>
      <c r="J11" s="90">
        <v>5</v>
      </c>
    </row>
    <row r="12" spans="1:10" ht="45" customHeight="1" x14ac:dyDescent="0.25">
      <c r="A12" s="58" t="s">
        <v>45</v>
      </c>
      <c r="B12" s="75" t="s">
        <v>64</v>
      </c>
      <c r="C12" s="35">
        <v>6</v>
      </c>
      <c r="D12" s="35"/>
      <c r="E12" s="35"/>
      <c r="F12" s="35"/>
      <c r="G12" s="35"/>
      <c r="H12" s="45"/>
      <c r="I12" s="47">
        <f t="shared" si="0"/>
        <v>6</v>
      </c>
      <c r="J12" s="90">
        <v>6</v>
      </c>
    </row>
    <row r="13" spans="1:10" ht="50.45" customHeight="1" x14ac:dyDescent="0.25">
      <c r="A13" s="58" t="s">
        <v>20</v>
      </c>
      <c r="B13" s="75" t="s">
        <v>65</v>
      </c>
      <c r="C13" s="35">
        <v>5</v>
      </c>
      <c r="D13" s="35"/>
      <c r="E13" s="35"/>
      <c r="F13" s="35"/>
      <c r="G13" s="35"/>
      <c r="H13" s="45"/>
      <c r="I13" s="47">
        <f t="shared" si="0"/>
        <v>5</v>
      </c>
      <c r="J13" s="90">
        <v>7</v>
      </c>
    </row>
    <row r="14" spans="1:10" ht="50.45" customHeight="1" x14ac:dyDescent="0.25">
      <c r="A14" s="49" t="s">
        <v>18</v>
      </c>
      <c r="B14" s="75" t="s">
        <v>66</v>
      </c>
      <c r="C14" s="35">
        <v>4</v>
      </c>
      <c r="D14" s="35"/>
      <c r="E14" s="35"/>
      <c r="F14" s="35"/>
      <c r="G14" s="35"/>
      <c r="H14" s="45"/>
      <c r="I14" s="47">
        <f t="shared" si="0"/>
        <v>4</v>
      </c>
      <c r="J14" s="90">
        <v>8</v>
      </c>
    </row>
    <row r="15" spans="1:10" ht="50.45" customHeight="1" x14ac:dyDescent="0.25">
      <c r="A15" s="58" t="s">
        <v>67</v>
      </c>
      <c r="B15" s="75" t="s">
        <v>68</v>
      </c>
      <c r="C15" s="35">
        <v>3</v>
      </c>
      <c r="D15" s="35"/>
      <c r="E15" s="35"/>
      <c r="F15" s="35"/>
      <c r="G15" s="35"/>
      <c r="H15" s="45"/>
      <c r="I15" s="47">
        <f t="shared" si="0"/>
        <v>3</v>
      </c>
      <c r="J15" s="90">
        <v>9</v>
      </c>
    </row>
    <row r="16" spans="1:10" ht="50.45" customHeight="1" x14ac:dyDescent="0.25">
      <c r="A16" s="58" t="s">
        <v>26</v>
      </c>
      <c r="B16" s="75" t="s">
        <v>69</v>
      </c>
      <c r="C16" s="35">
        <v>2</v>
      </c>
      <c r="D16" s="35"/>
      <c r="E16" s="35"/>
      <c r="F16" s="35"/>
      <c r="G16" s="35"/>
      <c r="H16" s="45"/>
      <c r="I16" s="47">
        <f t="shared" si="0"/>
        <v>2</v>
      </c>
      <c r="J16" s="90">
        <v>10</v>
      </c>
    </row>
    <row r="17" spans="1:10" ht="50.45" customHeight="1" x14ac:dyDescent="0.25">
      <c r="A17" s="58" t="s">
        <v>25</v>
      </c>
      <c r="B17" s="75" t="s">
        <v>70</v>
      </c>
      <c r="C17" s="35">
        <v>1</v>
      </c>
      <c r="D17" s="35"/>
      <c r="E17" s="35"/>
      <c r="F17" s="35"/>
      <c r="G17" s="35"/>
      <c r="H17" s="45"/>
      <c r="I17" s="47">
        <f t="shared" si="0"/>
        <v>1</v>
      </c>
      <c r="J17" s="90">
        <v>11</v>
      </c>
    </row>
    <row r="18" spans="1:10" ht="50.45" customHeight="1" x14ac:dyDescent="0.25">
      <c r="A18" s="122" t="s">
        <v>92</v>
      </c>
      <c r="B18" s="75" t="s">
        <v>94</v>
      </c>
      <c r="C18" s="35"/>
      <c r="D18" s="35">
        <v>13</v>
      </c>
      <c r="E18" s="35"/>
      <c r="F18" s="35"/>
      <c r="G18" s="35"/>
      <c r="H18" s="45"/>
      <c r="I18" s="47">
        <f t="shared" si="0"/>
        <v>13</v>
      </c>
      <c r="J18" s="90"/>
    </row>
    <row r="19" spans="1:10" ht="50.45" customHeight="1" x14ac:dyDescent="0.25">
      <c r="A19" s="122" t="s">
        <v>92</v>
      </c>
      <c r="B19" s="75" t="s">
        <v>95</v>
      </c>
      <c r="C19" s="35"/>
      <c r="D19" s="35">
        <v>12</v>
      </c>
      <c r="E19" s="35"/>
      <c r="F19" s="35"/>
      <c r="G19" s="35"/>
      <c r="H19" s="45"/>
      <c r="I19" s="47">
        <f t="shared" si="0"/>
        <v>12</v>
      </c>
      <c r="J19" s="90"/>
    </row>
    <row r="20" spans="1:10" ht="50.45" customHeight="1" x14ac:dyDescent="0.25">
      <c r="A20" s="122" t="s">
        <v>98</v>
      </c>
      <c r="B20" s="75" t="s">
        <v>96</v>
      </c>
      <c r="C20" s="35"/>
      <c r="D20" s="35">
        <v>11</v>
      </c>
      <c r="E20" s="35"/>
      <c r="F20" s="35"/>
      <c r="G20" s="35"/>
      <c r="H20" s="45"/>
      <c r="I20" s="47">
        <f t="shared" si="0"/>
        <v>11</v>
      </c>
      <c r="J20" s="90"/>
    </row>
    <row r="21" spans="1:10" ht="50.45" customHeight="1" x14ac:dyDescent="0.25">
      <c r="A21" s="58" t="s">
        <v>97</v>
      </c>
      <c r="B21" s="75" t="s">
        <v>99</v>
      </c>
      <c r="C21" s="35"/>
      <c r="D21" s="35">
        <v>10</v>
      </c>
      <c r="E21" s="35"/>
      <c r="F21" s="35"/>
      <c r="G21" s="35"/>
      <c r="H21" s="45"/>
      <c r="I21" s="47">
        <f t="shared" si="0"/>
        <v>10</v>
      </c>
      <c r="J21" s="90"/>
    </row>
    <row r="22" spans="1:10" ht="50.45" customHeight="1" x14ac:dyDescent="0.25">
      <c r="A22" s="58" t="s">
        <v>100</v>
      </c>
      <c r="B22" s="75" t="s">
        <v>101</v>
      </c>
      <c r="C22" s="35"/>
      <c r="D22" s="35">
        <v>9</v>
      </c>
      <c r="E22" s="35"/>
      <c r="F22" s="35"/>
      <c r="G22" s="35"/>
      <c r="H22" s="45"/>
      <c r="I22" s="47">
        <f t="shared" si="0"/>
        <v>9</v>
      </c>
      <c r="J22" s="90"/>
    </row>
    <row r="23" spans="1:10" ht="50.45" customHeight="1" x14ac:dyDescent="0.25">
      <c r="A23" s="58" t="s">
        <v>102</v>
      </c>
      <c r="B23" s="75" t="s">
        <v>103</v>
      </c>
      <c r="C23" s="35"/>
      <c r="D23" s="35">
        <v>8</v>
      </c>
      <c r="E23" s="35"/>
      <c r="F23" s="35"/>
      <c r="G23" s="35"/>
      <c r="H23" s="45"/>
      <c r="I23" s="47">
        <f t="shared" si="0"/>
        <v>8</v>
      </c>
      <c r="J23" s="90"/>
    </row>
    <row r="24" spans="1:10" ht="50.45" customHeight="1" x14ac:dyDescent="0.25">
      <c r="A24" s="58" t="s">
        <v>104</v>
      </c>
      <c r="B24" s="75" t="s">
        <v>105</v>
      </c>
      <c r="C24" s="35"/>
      <c r="D24" s="35">
        <v>7</v>
      </c>
      <c r="E24" s="35"/>
      <c r="F24" s="35"/>
      <c r="G24" s="35"/>
      <c r="H24" s="45"/>
      <c r="I24" s="47">
        <f t="shared" si="0"/>
        <v>7</v>
      </c>
      <c r="J24" s="90"/>
    </row>
    <row r="25" spans="1:10" ht="50.45" customHeight="1" x14ac:dyDescent="0.25">
      <c r="A25" s="58" t="s">
        <v>106</v>
      </c>
      <c r="B25" s="75" t="s">
        <v>107</v>
      </c>
      <c r="C25" s="35"/>
      <c r="D25" s="35">
        <v>6</v>
      </c>
      <c r="E25" s="35"/>
      <c r="F25" s="35"/>
      <c r="G25" s="35"/>
      <c r="H25" s="45"/>
      <c r="I25" s="47">
        <f t="shared" si="0"/>
        <v>6</v>
      </c>
      <c r="J25" s="90"/>
    </row>
    <row r="26" spans="1:10" ht="50.45" customHeight="1" x14ac:dyDescent="0.25">
      <c r="A26" s="58" t="s">
        <v>104</v>
      </c>
      <c r="B26" s="75" t="s">
        <v>108</v>
      </c>
      <c r="C26" s="35"/>
      <c r="D26" s="35">
        <v>5</v>
      </c>
      <c r="E26" s="35"/>
      <c r="F26" s="35"/>
      <c r="G26" s="35"/>
      <c r="H26" s="45"/>
      <c r="I26" s="47">
        <f t="shared" si="0"/>
        <v>5</v>
      </c>
      <c r="J26" s="90"/>
    </row>
    <row r="27" spans="1:10" ht="50.45" customHeight="1" x14ac:dyDescent="0.25">
      <c r="A27" s="58" t="s">
        <v>109</v>
      </c>
      <c r="B27" s="75" t="s">
        <v>110</v>
      </c>
      <c r="C27" s="35"/>
      <c r="D27" s="35">
        <v>4</v>
      </c>
      <c r="E27" s="35"/>
      <c r="F27" s="35"/>
      <c r="G27" s="35"/>
      <c r="H27" s="45"/>
      <c r="I27" s="47">
        <f t="shared" si="0"/>
        <v>4</v>
      </c>
      <c r="J27" s="90"/>
    </row>
    <row r="28" spans="1:10" ht="50.45" customHeight="1" x14ac:dyDescent="0.25">
      <c r="A28" s="58" t="s">
        <v>111</v>
      </c>
      <c r="B28" s="75" t="s">
        <v>112</v>
      </c>
      <c r="C28" s="35"/>
      <c r="D28" s="35">
        <v>3</v>
      </c>
      <c r="E28" s="35"/>
      <c r="F28" s="35"/>
      <c r="G28" s="35"/>
      <c r="H28" s="45"/>
      <c r="I28" s="47">
        <f t="shared" si="0"/>
        <v>3</v>
      </c>
      <c r="J28" s="90"/>
    </row>
    <row r="29" spans="1:10" ht="50.45" customHeight="1" x14ac:dyDescent="0.25">
      <c r="A29" s="58" t="s">
        <v>113</v>
      </c>
      <c r="B29" s="75" t="s">
        <v>114</v>
      </c>
      <c r="C29" s="35"/>
      <c r="D29" s="35">
        <v>2</v>
      </c>
      <c r="E29" s="35"/>
      <c r="F29" s="35"/>
      <c r="G29" s="35"/>
      <c r="H29" s="45"/>
      <c r="I29" s="47">
        <f t="shared" si="0"/>
        <v>2</v>
      </c>
      <c r="J29" s="90"/>
    </row>
    <row r="30" spans="1:10" ht="50.45" customHeight="1" x14ac:dyDescent="0.25">
      <c r="A30" s="58" t="s">
        <v>115</v>
      </c>
      <c r="B30" s="75" t="s">
        <v>116</v>
      </c>
      <c r="C30" s="35"/>
      <c r="D30" s="35">
        <v>0</v>
      </c>
      <c r="E30" s="35"/>
      <c r="F30" s="35"/>
      <c r="G30" s="35"/>
      <c r="H30" s="45"/>
      <c r="I30" s="47">
        <f t="shared" si="0"/>
        <v>0</v>
      </c>
      <c r="J30" s="90"/>
    </row>
    <row r="31" spans="1:10" ht="31.15" customHeight="1" thickBot="1" x14ac:dyDescent="0.3">
      <c r="A31" s="125"/>
      <c r="B31" s="126"/>
      <c r="C31" s="29"/>
      <c r="D31" s="29"/>
      <c r="E31" s="29"/>
      <c r="F31" s="29"/>
      <c r="G31" s="29"/>
      <c r="H31" s="46"/>
      <c r="I31" s="48" t="s">
        <v>35</v>
      </c>
      <c r="J31" s="31"/>
    </row>
    <row r="32" spans="1:10" s="19" customFormat="1" ht="35.450000000000003" customHeight="1" x14ac:dyDescent="0.25">
      <c r="A32" s="59"/>
      <c r="B32" s="53"/>
      <c r="C32" s="55"/>
      <c r="D32" s="55"/>
      <c r="E32" s="55"/>
      <c r="F32" s="55"/>
      <c r="G32" s="55"/>
      <c r="H32" s="55"/>
      <c r="I32" s="55"/>
      <c r="J32" s="56"/>
    </row>
    <row r="33" spans="1:10" s="19" customFormat="1" ht="30.6" customHeight="1" x14ac:dyDescent="0.25">
      <c r="A33" s="59"/>
      <c r="B33" s="60"/>
      <c r="C33" s="55"/>
      <c r="D33" s="55"/>
      <c r="E33" s="55"/>
      <c r="F33" s="55"/>
      <c r="G33" s="55"/>
      <c r="H33" s="55"/>
      <c r="I33" s="55"/>
      <c r="J33" s="56"/>
    </row>
    <row r="34" spans="1:10" s="19" customFormat="1" ht="40.9" customHeight="1" x14ac:dyDescent="0.25">
      <c r="A34" s="59"/>
      <c r="B34" s="53"/>
      <c r="C34" s="55"/>
      <c r="D34" s="55"/>
      <c r="E34" s="55"/>
      <c r="F34" s="55"/>
      <c r="G34" s="55"/>
      <c r="H34" s="55"/>
      <c r="I34" s="55"/>
      <c r="J34" s="56"/>
    </row>
    <row r="35" spans="1:10" s="19" customFormat="1" ht="40.9" customHeight="1" x14ac:dyDescent="0.25">
      <c r="A35" s="59"/>
      <c r="B35" s="53"/>
      <c r="C35" s="55"/>
      <c r="D35" s="55"/>
      <c r="E35" s="55"/>
      <c r="F35" s="55"/>
      <c r="G35" s="55"/>
      <c r="H35" s="55"/>
      <c r="I35" s="55"/>
      <c r="J35" s="56"/>
    </row>
    <row r="36" spans="1:10" s="19" customFormat="1" ht="40.9" customHeight="1" x14ac:dyDescent="0.25">
      <c r="A36" s="59"/>
      <c r="B36" s="60"/>
      <c r="C36" s="55"/>
      <c r="D36" s="55"/>
      <c r="E36" s="55"/>
      <c r="F36" s="55"/>
      <c r="G36" s="55"/>
      <c r="H36" s="55"/>
      <c r="I36" s="55"/>
      <c r="J36" s="56"/>
    </row>
    <row r="37" spans="1:10" s="19" customFormat="1" ht="29.45" customHeight="1" x14ac:dyDescent="0.25">
      <c r="A37" s="59"/>
      <c r="B37" s="60"/>
      <c r="C37" s="55"/>
      <c r="D37" s="55"/>
      <c r="E37" s="55"/>
      <c r="F37" s="55"/>
      <c r="G37" s="55"/>
      <c r="H37" s="55"/>
      <c r="I37" s="55"/>
      <c r="J37" s="56"/>
    </row>
    <row r="38" spans="1:10" s="19" customFormat="1" ht="40.9" customHeight="1" x14ac:dyDescent="0.25">
      <c r="A38" s="59"/>
      <c r="B38" s="60"/>
      <c r="C38" s="55"/>
      <c r="D38" s="55"/>
      <c r="E38" s="55"/>
      <c r="F38" s="55"/>
      <c r="G38" s="55"/>
      <c r="H38" s="55"/>
      <c r="I38" s="55"/>
      <c r="J38" s="56"/>
    </row>
    <row r="39" spans="1:10" s="19" customFormat="1" ht="43.9" customHeight="1" x14ac:dyDescent="0.25">
      <c r="A39" s="59"/>
      <c r="B39" s="53"/>
      <c r="C39" s="55"/>
      <c r="D39" s="55"/>
      <c r="E39" s="55"/>
      <c r="F39" s="55"/>
      <c r="G39" s="55"/>
      <c r="H39" s="55"/>
      <c r="I39" s="55"/>
      <c r="J39" s="56"/>
    </row>
    <row r="40" spans="1:10" s="19" customFormat="1" ht="35.1" customHeight="1" x14ac:dyDescent="0.25">
      <c r="A40" s="4"/>
      <c r="D40" s="61"/>
      <c r="E40" s="6"/>
      <c r="F40" s="6"/>
      <c r="G40" s="6"/>
      <c r="H40" s="6"/>
      <c r="J40" s="6"/>
    </row>
    <row r="41" spans="1:10" s="19" customFormat="1" ht="35.1" customHeight="1" x14ac:dyDescent="0.3">
      <c r="A41" s="62"/>
      <c r="B41" s="63"/>
      <c r="C41" s="63"/>
      <c r="D41" s="64"/>
      <c r="E41" s="64"/>
      <c r="F41" s="64"/>
      <c r="G41" s="64"/>
      <c r="H41" s="64"/>
      <c r="I41" s="65"/>
      <c r="J41" s="65"/>
    </row>
    <row r="42" spans="1:10" s="19" customFormat="1" ht="35.1" customHeight="1" x14ac:dyDescent="0.3">
      <c r="A42" s="62"/>
      <c r="B42" s="63"/>
      <c r="C42" s="63"/>
      <c r="D42" s="64"/>
      <c r="E42" s="64"/>
      <c r="F42" s="64"/>
      <c r="G42" s="64"/>
      <c r="H42" s="64"/>
      <c r="I42" s="65"/>
      <c r="J42" s="65"/>
    </row>
    <row r="43" spans="1:10" s="19" customFormat="1" ht="35.1" customHeight="1" x14ac:dyDescent="0.3">
      <c r="A43" s="62"/>
      <c r="B43" s="63"/>
      <c r="C43" s="63"/>
      <c r="D43" s="64"/>
      <c r="E43" s="64"/>
      <c r="F43" s="64"/>
      <c r="G43" s="64"/>
      <c r="H43" s="64"/>
      <c r="I43" s="65"/>
      <c r="J43" s="65"/>
    </row>
    <row r="44" spans="1:10" ht="35.1" customHeight="1" x14ac:dyDescent="0.3">
      <c r="A44" s="21"/>
      <c r="B44" s="32"/>
      <c r="C44" s="32"/>
      <c r="D44" s="25"/>
      <c r="E44" s="25"/>
      <c r="F44" s="25"/>
      <c r="G44" s="25"/>
      <c r="H44" s="25"/>
      <c r="I44" s="24"/>
      <c r="J44" s="24"/>
    </row>
    <row r="45" spans="1:10" ht="35.1" customHeight="1" x14ac:dyDescent="0.3">
      <c r="A45" s="21"/>
      <c r="B45" s="32"/>
      <c r="C45" s="32"/>
      <c r="D45" s="25"/>
      <c r="E45" s="24"/>
      <c r="F45" s="24"/>
      <c r="G45" s="24"/>
      <c r="H45" s="24"/>
      <c r="I45" s="24"/>
      <c r="J45" s="24"/>
    </row>
    <row r="46" spans="1:10" ht="35.1" customHeight="1" x14ac:dyDescent="0.3">
      <c r="A46" s="21"/>
      <c r="B46" s="32"/>
      <c r="C46" s="32"/>
      <c r="D46" s="25"/>
      <c r="E46" s="24"/>
      <c r="F46" s="24"/>
      <c r="G46" s="24"/>
      <c r="H46" s="24"/>
      <c r="I46" s="24"/>
      <c r="J46" s="24"/>
    </row>
    <row r="47" spans="1:10" ht="35.1" customHeight="1" x14ac:dyDescent="0.3">
      <c r="A47" s="21"/>
      <c r="B47" s="32"/>
      <c r="C47" s="32"/>
      <c r="D47" s="25"/>
      <c r="E47" s="24"/>
      <c r="F47" s="24"/>
      <c r="G47" s="24"/>
      <c r="H47" s="24"/>
      <c r="I47" s="22"/>
      <c r="J47" s="24"/>
    </row>
    <row r="48" spans="1:10" ht="35.1" customHeight="1" x14ac:dyDescent="0.3">
      <c r="A48" s="21"/>
      <c r="B48" s="32"/>
      <c r="C48" s="32"/>
      <c r="D48" s="25"/>
      <c r="E48" s="24"/>
      <c r="F48" s="24"/>
      <c r="G48" s="24"/>
      <c r="H48" s="24"/>
      <c r="I48" s="22"/>
      <c r="J48" s="24"/>
    </row>
    <row r="49" spans="2:3" ht="35.1" customHeight="1" x14ac:dyDescent="0.25">
      <c r="B49" s="3"/>
      <c r="C49" s="3"/>
    </row>
    <row r="50" spans="2:3" ht="35.1" customHeight="1" x14ac:dyDescent="0.25">
      <c r="B50" s="3"/>
      <c r="C50" s="3"/>
    </row>
    <row r="51" spans="2:3" ht="35.1" customHeight="1" x14ac:dyDescent="0.25">
      <c r="B51" s="3"/>
      <c r="C51" s="3"/>
    </row>
    <row r="52" spans="2:3" ht="35.1" customHeight="1" x14ac:dyDescent="0.25">
      <c r="B52" s="3"/>
      <c r="C52" s="3"/>
    </row>
    <row r="53" spans="2:3" ht="35.1" customHeight="1" x14ac:dyDescent="0.25">
      <c r="B53" s="3"/>
      <c r="C53" s="3"/>
    </row>
    <row r="54" spans="2:3" ht="35.1" customHeight="1" x14ac:dyDescent="0.25">
      <c r="B54" s="3"/>
      <c r="C54" s="3"/>
    </row>
    <row r="55" spans="2:3" ht="35.1" customHeight="1" x14ac:dyDescent="0.25"/>
    <row r="56" spans="2:3" ht="35.1" customHeight="1" x14ac:dyDescent="0.25"/>
  </sheetData>
  <autoFilter ref="A6:J6">
    <sortState ref="A7:J17">
      <sortCondition descending="1" ref="C6"/>
    </sortState>
  </autoFilter>
  <mergeCells count="12">
    <mergeCell ref="A1:J1"/>
    <mergeCell ref="A2:J2"/>
    <mergeCell ref="I4:J4"/>
    <mergeCell ref="A4:A5"/>
    <mergeCell ref="B4:B5"/>
    <mergeCell ref="D4:D5"/>
    <mergeCell ref="E4:E5"/>
    <mergeCell ref="G4:G5"/>
    <mergeCell ref="H4:H5"/>
    <mergeCell ref="F4:F5"/>
    <mergeCell ref="A3:J3"/>
    <mergeCell ref="C4:C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A4" sqref="A4:A5"/>
    </sheetView>
  </sheetViews>
  <sheetFormatPr defaultColWidth="20.5703125" defaultRowHeight="15" x14ac:dyDescent="0.25"/>
  <cols>
    <col min="1" max="1" width="20.5703125" style="2"/>
    <col min="2" max="2" width="27.28515625" customWidth="1"/>
    <col min="3" max="3" width="5.7109375" customWidth="1"/>
    <col min="4" max="8" width="5.7109375" style="1" customWidth="1"/>
    <col min="9" max="9" width="8.7109375" customWidth="1"/>
    <col min="10" max="10" width="8.7109375" style="1" customWidth="1"/>
  </cols>
  <sheetData>
    <row r="1" spans="1:13" ht="21" thickBot="1" x14ac:dyDescent="0.3">
      <c r="A1" s="127" t="s">
        <v>47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3" ht="18.75" thickBot="1" x14ac:dyDescent="0.3">
      <c r="A2" s="130" t="s">
        <v>7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3" ht="19.899999999999999" customHeight="1" thickBot="1" x14ac:dyDescent="0.3">
      <c r="A3" s="145" t="s">
        <v>73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3" ht="95.25" customHeight="1" x14ac:dyDescent="0.3">
      <c r="A4" s="135" t="s">
        <v>0</v>
      </c>
      <c r="B4" s="148" t="s">
        <v>1</v>
      </c>
      <c r="C4" s="141" t="s">
        <v>89</v>
      </c>
      <c r="D4" s="139" t="s">
        <v>88</v>
      </c>
      <c r="E4" s="141"/>
      <c r="F4" s="141"/>
      <c r="G4" s="141"/>
      <c r="H4" s="143"/>
      <c r="I4" s="133"/>
      <c r="J4" s="134"/>
    </row>
    <row r="5" spans="1:13" ht="33" customHeight="1" thickBot="1" x14ac:dyDescent="0.3">
      <c r="A5" s="136"/>
      <c r="B5" s="149"/>
      <c r="C5" s="142"/>
      <c r="D5" s="140"/>
      <c r="E5" s="142"/>
      <c r="F5" s="142"/>
      <c r="G5" s="142"/>
      <c r="H5" s="144"/>
      <c r="I5" s="89" t="s">
        <v>2</v>
      </c>
      <c r="J5" s="84" t="s">
        <v>3</v>
      </c>
    </row>
    <row r="6" spans="1:13" ht="15.75" customHeight="1" thickBot="1" x14ac:dyDescent="0.35">
      <c r="A6" s="76"/>
      <c r="B6" s="77"/>
      <c r="C6" s="85"/>
      <c r="D6" s="78"/>
      <c r="E6" s="79"/>
      <c r="F6" s="79"/>
      <c r="G6" s="80"/>
      <c r="H6" s="81"/>
      <c r="I6" s="82"/>
      <c r="J6" s="83"/>
    </row>
    <row r="7" spans="1:13" s="98" customFormat="1" ht="85.9" customHeight="1" x14ac:dyDescent="0.25">
      <c r="A7" s="93" t="s">
        <v>90</v>
      </c>
      <c r="B7" s="107" t="s">
        <v>91</v>
      </c>
      <c r="C7" s="108"/>
      <c r="D7" s="109">
        <v>1</v>
      </c>
      <c r="E7" s="109"/>
      <c r="F7" s="109"/>
      <c r="G7" s="109"/>
      <c r="H7" s="110"/>
      <c r="I7" s="47">
        <f>SUM(C7:H7)</f>
        <v>1</v>
      </c>
      <c r="J7" s="97">
        <v>1</v>
      </c>
    </row>
    <row r="8" spans="1:13" s="98" customFormat="1" ht="83.45" customHeight="1" x14ac:dyDescent="0.25">
      <c r="A8" s="57"/>
      <c r="B8" s="69"/>
      <c r="C8" s="111"/>
      <c r="D8" s="112"/>
      <c r="E8" s="112"/>
      <c r="F8" s="112"/>
      <c r="G8" s="112"/>
      <c r="H8" s="113"/>
      <c r="I8" s="96"/>
      <c r="J8" s="99"/>
    </row>
    <row r="9" spans="1:13" s="98" customFormat="1" ht="70.150000000000006" customHeight="1" x14ac:dyDescent="0.25">
      <c r="A9" s="57"/>
      <c r="B9" s="114"/>
      <c r="C9" s="115"/>
      <c r="D9" s="112"/>
      <c r="E9" s="112"/>
      <c r="F9" s="112"/>
      <c r="G9" s="112"/>
      <c r="H9" s="113"/>
      <c r="I9" s="96"/>
      <c r="J9" s="99"/>
    </row>
    <row r="10" spans="1:13" s="98" customFormat="1" ht="79.900000000000006" customHeight="1" x14ac:dyDescent="0.25">
      <c r="A10" s="57"/>
      <c r="B10" s="114"/>
      <c r="C10" s="115"/>
      <c r="D10" s="112"/>
      <c r="E10" s="112"/>
      <c r="F10" s="112"/>
      <c r="G10" s="112"/>
      <c r="H10" s="113"/>
      <c r="I10" s="96"/>
      <c r="J10" s="99"/>
    </row>
    <row r="11" spans="1:13" s="98" customFormat="1" ht="82.9" customHeight="1" x14ac:dyDescent="0.25">
      <c r="A11" s="57"/>
      <c r="B11" s="114"/>
      <c r="C11" s="115"/>
      <c r="D11" s="112"/>
      <c r="E11" s="112"/>
      <c r="F11" s="112"/>
      <c r="G11" s="112"/>
      <c r="H11" s="113"/>
      <c r="I11" s="96"/>
      <c r="J11" s="99"/>
    </row>
    <row r="12" spans="1:13" s="98" customFormat="1" ht="70.150000000000006" customHeight="1" x14ac:dyDescent="0.25">
      <c r="A12" s="57"/>
      <c r="B12" s="69"/>
      <c r="C12" s="111"/>
      <c r="D12" s="112"/>
      <c r="E12" s="112"/>
      <c r="F12" s="112"/>
      <c r="G12" s="112"/>
      <c r="H12" s="113"/>
      <c r="I12" s="96"/>
      <c r="J12" s="99"/>
    </row>
    <row r="13" spans="1:13" s="98" customFormat="1" ht="66" customHeight="1" x14ac:dyDescent="0.25">
      <c r="A13" s="57"/>
      <c r="B13" s="114"/>
      <c r="C13" s="115"/>
      <c r="D13" s="112"/>
      <c r="E13" s="112"/>
      <c r="F13" s="112"/>
      <c r="G13" s="112"/>
      <c r="H13" s="113"/>
      <c r="I13" s="96"/>
      <c r="J13" s="99"/>
    </row>
    <row r="14" spans="1:13" s="98" customFormat="1" ht="87" customHeight="1" thickBot="1" x14ac:dyDescent="0.3">
      <c r="A14" s="57"/>
      <c r="B14" s="116"/>
      <c r="C14" s="117"/>
      <c r="D14" s="118"/>
      <c r="E14" s="118"/>
      <c r="F14" s="118"/>
      <c r="G14" s="118"/>
      <c r="H14" s="119"/>
      <c r="I14" s="48"/>
      <c r="J14" s="31"/>
    </row>
    <row r="15" spans="1:13" s="120" customFormat="1" ht="75" customHeight="1" x14ac:dyDescent="0.25">
      <c r="A15" s="52"/>
      <c r="B15" s="53"/>
      <c r="C15" s="53"/>
      <c r="D15" s="54"/>
      <c r="E15" s="54"/>
      <c r="F15" s="54"/>
      <c r="G15" s="54"/>
      <c r="H15" s="55"/>
      <c r="I15" s="55"/>
      <c r="J15" s="56"/>
    </row>
    <row r="16" spans="1:13" s="19" customFormat="1" ht="75" customHeight="1" x14ac:dyDescent="0.25">
      <c r="A16" s="16"/>
      <c r="B16" s="13"/>
      <c r="C16" s="13"/>
      <c r="D16" s="17"/>
      <c r="E16" s="17"/>
      <c r="F16" s="17"/>
      <c r="G16" s="9"/>
      <c r="H16" s="17"/>
      <c r="I16" s="9"/>
      <c r="J16" s="15"/>
      <c r="M16" s="11"/>
    </row>
    <row r="17" spans="1:10" s="19" customFormat="1" ht="75" customHeight="1" x14ac:dyDescent="0.25">
      <c r="A17" s="12"/>
      <c r="B17" s="14"/>
      <c r="C17" s="14"/>
      <c r="D17" s="9"/>
      <c r="E17" s="9"/>
      <c r="F17" s="9"/>
      <c r="G17" s="9"/>
      <c r="H17" s="9"/>
      <c r="I17" s="9"/>
      <c r="J17" s="15"/>
    </row>
    <row r="18" spans="1:10" s="19" customFormat="1" ht="75" customHeight="1" x14ac:dyDescent="0.25">
      <c r="A18" s="16"/>
      <c r="B18" s="13"/>
      <c r="C18" s="13"/>
      <c r="D18" s="9"/>
      <c r="E18" s="9"/>
      <c r="F18" s="9"/>
      <c r="G18" s="9"/>
      <c r="H18" s="9"/>
      <c r="I18" s="9"/>
      <c r="J18" s="15"/>
    </row>
    <row r="19" spans="1:10" s="19" customFormat="1" ht="75" customHeight="1" x14ac:dyDescent="0.25">
      <c r="A19" s="12"/>
      <c r="B19" s="20"/>
      <c r="C19" s="20"/>
      <c r="D19" s="9"/>
      <c r="E19" s="9"/>
      <c r="F19" s="9"/>
      <c r="G19" s="9"/>
      <c r="H19" s="9"/>
      <c r="I19" s="9"/>
      <c r="J19" s="15"/>
    </row>
    <row r="20" spans="1:10" s="19" customFormat="1" ht="75" customHeight="1" x14ac:dyDescent="0.25">
      <c r="A20" s="16"/>
      <c r="B20" s="18"/>
      <c r="C20" s="18"/>
      <c r="D20" s="17"/>
      <c r="E20" s="17"/>
      <c r="F20" s="17"/>
      <c r="G20" s="9"/>
      <c r="H20" s="17"/>
      <c r="I20" s="9"/>
      <c r="J20" s="15"/>
    </row>
    <row r="21" spans="1:10" s="19" customFormat="1" ht="75" customHeight="1" x14ac:dyDescent="0.25">
      <c r="A21" s="16"/>
      <c r="B21" s="18"/>
      <c r="C21" s="18"/>
      <c r="D21" s="17"/>
      <c r="E21" s="17"/>
      <c r="F21" s="17"/>
      <c r="G21" s="17"/>
      <c r="H21" s="9"/>
      <c r="I21" s="9"/>
      <c r="J21" s="15"/>
    </row>
    <row r="22" spans="1:10" s="19" customFormat="1" ht="75" customHeight="1" x14ac:dyDescent="0.25">
      <c r="A22" s="16"/>
      <c r="B22" s="18"/>
      <c r="C22" s="18"/>
      <c r="D22" s="17"/>
      <c r="E22" s="17"/>
      <c r="F22" s="17"/>
      <c r="G22" s="17"/>
      <c r="H22" s="9"/>
      <c r="I22" s="9"/>
      <c r="J22" s="15"/>
    </row>
    <row r="23" spans="1:10" s="19" customFormat="1" ht="40.5" customHeight="1" x14ac:dyDescent="0.25">
      <c r="A23" s="16"/>
      <c r="B23" s="18"/>
      <c r="C23" s="18"/>
      <c r="D23" s="9"/>
      <c r="E23" s="9"/>
      <c r="F23" s="9"/>
      <c r="G23" s="9"/>
      <c r="H23" s="9"/>
      <c r="I23" s="9"/>
      <c r="J23" s="15"/>
    </row>
    <row r="24" spans="1:10" s="19" customFormat="1" ht="35.1" customHeight="1" x14ac:dyDescent="0.25">
      <c r="A24" s="4"/>
      <c r="B24" s="5"/>
      <c r="C24" s="5"/>
      <c r="D24" s="6"/>
      <c r="E24" s="6"/>
      <c r="F24" s="6"/>
      <c r="G24" s="6"/>
      <c r="H24" s="6"/>
      <c r="I24" s="9"/>
      <c r="J24" s="6"/>
    </row>
    <row r="25" spans="1:10" s="19" customFormat="1" ht="35.1" customHeight="1" x14ac:dyDescent="0.25">
      <c r="A25" s="4"/>
      <c r="B25" s="5"/>
      <c r="C25" s="5"/>
      <c r="D25" s="6"/>
      <c r="E25" s="6"/>
      <c r="F25" s="6"/>
      <c r="G25" s="6"/>
      <c r="H25" s="6"/>
      <c r="I25" s="6"/>
      <c r="J25" s="6"/>
    </row>
    <row r="26" spans="1:10" ht="35.1" customHeight="1" x14ac:dyDescent="0.25">
      <c r="B26" s="3"/>
      <c r="C26" s="3"/>
      <c r="I26" s="1"/>
    </row>
    <row r="27" spans="1:10" ht="35.1" customHeight="1" x14ac:dyDescent="0.25">
      <c r="B27" s="3"/>
      <c r="C27" s="3"/>
      <c r="I27" s="1"/>
    </row>
    <row r="28" spans="1:10" ht="35.1" customHeight="1" x14ac:dyDescent="0.25">
      <c r="B28" s="3"/>
      <c r="C28" s="3"/>
      <c r="I28" s="1"/>
    </row>
    <row r="29" spans="1:10" ht="35.1" customHeight="1" x14ac:dyDescent="0.25">
      <c r="B29" s="3"/>
      <c r="C29" s="3"/>
      <c r="I29" s="1"/>
    </row>
    <row r="30" spans="1:10" ht="35.1" customHeight="1" x14ac:dyDescent="0.25">
      <c r="B30" s="3"/>
      <c r="C30" s="3"/>
      <c r="I30" s="1"/>
    </row>
    <row r="31" spans="1:10" ht="35.1" customHeight="1" x14ac:dyDescent="0.25">
      <c r="B31" s="3"/>
      <c r="C31" s="3"/>
      <c r="I31" s="1"/>
    </row>
    <row r="32" spans="1:10" ht="35.1" customHeight="1" x14ac:dyDescent="0.25">
      <c r="B32" s="3"/>
      <c r="C32" s="3"/>
    </row>
    <row r="33" spans="2:3" ht="35.1" customHeight="1" x14ac:dyDescent="0.25">
      <c r="B33" s="3"/>
      <c r="C33" s="3"/>
    </row>
    <row r="34" spans="2:3" ht="35.1" customHeight="1" x14ac:dyDescent="0.25">
      <c r="B34" s="3"/>
      <c r="C34" s="3"/>
    </row>
    <row r="35" spans="2:3" ht="35.1" customHeight="1" x14ac:dyDescent="0.25">
      <c r="B35" s="3"/>
      <c r="C35" s="3"/>
    </row>
    <row r="36" spans="2:3" ht="35.1" customHeight="1" x14ac:dyDescent="0.25">
      <c r="B36" s="3"/>
      <c r="C36" s="3"/>
    </row>
    <row r="37" spans="2:3" ht="35.1" customHeight="1" x14ac:dyDescent="0.25">
      <c r="B37" s="3"/>
      <c r="C37" s="3"/>
    </row>
    <row r="38" spans="2:3" ht="35.1" customHeight="1" x14ac:dyDescent="0.25">
      <c r="B38" s="3"/>
      <c r="C38" s="3"/>
    </row>
    <row r="39" spans="2:3" ht="35.1" customHeight="1" x14ac:dyDescent="0.25">
      <c r="B39" s="3"/>
      <c r="C39" s="3"/>
    </row>
    <row r="40" spans="2:3" ht="35.1" customHeight="1" x14ac:dyDescent="0.25"/>
    <row r="41" spans="2:3" ht="35.1" customHeight="1" x14ac:dyDescent="0.25"/>
  </sheetData>
  <autoFilter ref="A6:J18">
    <sortState ref="A7:J18">
      <sortCondition descending="1" ref="I6:I18"/>
    </sortState>
  </autoFilter>
  <mergeCells count="12">
    <mergeCell ref="A1:J1"/>
    <mergeCell ref="A2:J2"/>
    <mergeCell ref="A4:A5"/>
    <mergeCell ref="B4:B5"/>
    <mergeCell ref="D4:D5"/>
    <mergeCell ref="E4:E5"/>
    <mergeCell ref="G4:G5"/>
    <mergeCell ref="H4:H5"/>
    <mergeCell ref="I4:J4"/>
    <mergeCell ref="F4:F5"/>
    <mergeCell ref="A3:J3"/>
    <mergeCell ref="C4:C5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A4" sqref="A4:A5"/>
    </sheetView>
  </sheetViews>
  <sheetFormatPr defaultRowHeight="22.5" x14ac:dyDescent="0.25"/>
  <cols>
    <col min="1" max="1" width="28.42578125" style="2" customWidth="1"/>
    <col min="2" max="2" width="27" customWidth="1"/>
    <col min="3" max="3" width="4.7109375" customWidth="1"/>
    <col min="4" max="4" width="4.7109375" style="10" customWidth="1"/>
    <col min="5" max="6" width="4.7109375" style="1" customWidth="1"/>
    <col min="7" max="7" width="4.7109375" style="7" customWidth="1"/>
    <col min="8" max="8" width="4.7109375" style="1" customWidth="1"/>
    <col min="9" max="9" width="7.28515625" customWidth="1"/>
    <col min="10" max="10" width="8.140625" style="8" customWidth="1"/>
  </cols>
  <sheetData>
    <row r="1" spans="1:10" ht="21" customHeight="1" thickBot="1" x14ac:dyDescent="0.3">
      <c r="A1" s="127" t="s">
        <v>47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ht="19.5" customHeight="1" thickBot="1" x14ac:dyDescent="0.3">
      <c r="A2" s="130" t="s">
        <v>6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9.899999999999999" customHeight="1" thickBot="1" x14ac:dyDescent="0.3">
      <c r="A3" s="145" t="s">
        <v>74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95.25" customHeight="1" x14ac:dyDescent="0.3">
      <c r="A4" s="135" t="s">
        <v>0</v>
      </c>
      <c r="B4" s="137" t="s">
        <v>1</v>
      </c>
      <c r="C4" s="141" t="s">
        <v>76</v>
      </c>
      <c r="D4" s="139" t="s">
        <v>78</v>
      </c>
      <c r="E4" s="141"/>
      <c r="F4" s="141"/>
      <c r="G4" s="141"/>
      <c r="H4" s="150"/>
      <c r="I4" s="133"/>
      <c r="J4" s="134"/>
    </row>
    <row r="5" spans="1:10" ht="28.9" customHeight="1" thickBot="1" x14ac:dyDescent="0.3">
      <c r="A5" s="136"/>
      <c r="B5" s="138"/>
      <c r="C5" s="142"/>
      <c r="D5" s="140"/>
      <c r="E5" s="142"/>
      <c r="F5" s="142"/>
      <c r="G5" s="142"/>
      <c r="H5" s="151"/>
      <c r="I5" s="34" t="s">
        <v>2</v>
      </c>
      <c r="J5" s="34" t="s">
        <v>3</v>
      </c>
    </row>
    <row r="6" spans="1:10" ht="16.899999999999999" customHeight="1" thickBot="1" x14ac:dyDescent="0.35">
      <c r="A6" s="76"/>
      <c r="B6" s="77"/>
      <c r="C6" s="77"/>
      <c r="D6" s="86"/>
      <c r="E6" s="79"/>
      <c r="F6" s="79"/>
      <c r="G6" s="80"/>
      <c r="H6" s="81"/>
      <c r="I6" s="82"/>
      <c r="J6" s="87"/>
    </row>
    <row r="7" spans="1:10" s="98" customFormat="1" ht="35.1" customHeight="1" x14ac:dyDescent="0.25">
      <c r="A7" s="121" t="s">
        <v>27</v>
      </c>
      <c r="B7" s="67" t="s">
        <v>28</v>
      </c>
      <c r="C7" s="27">
        <v>13</v>
      </c>
      <c r="D7" s="27">
        <v>6</v>
      </c>
      <c r="E7" s="27"/>
      <c r="F7" s="27"/>
      <c r="G7" s="27"/>
      <c r="H7" s="44"/>
      <c r="I7" s="47">
        <f t="shared" ref="I7:I28" si="0">SUM(C7:H7)</f>
        <v>19</v>
      </c>
      <c r="J7" s="28">
        <v>1</v>
      </c>
    </row>
    <row r="8" spans="1:10" s="98" customFormat="1" ht="35.1" customHeight="1" x14ac:dyDescent="0.25">
      <c r="A8" s="121" t="s">
        <v>19</v>
      </c>
      <c r="B8" s="67" t="s">
        <v>14</v>
      </c>
      <c r="C8" s="27">
        <v>17</v>
      </c>
      <c r="D8" s="27"/>
      <c r="E8" s="27"/>
      <c r="F8" s="27"/>
      <c r="G8" s="27"/>
      <c r="H8" s="44"/>
      <c r="I8" s="47">
        <f t="shared" si="0"/>
        <v>17</v>
      </c>
      <c r="J8" s="28">
        <v>2</v>
      </c>
    </row>
    <row r="9" spans="1:10" s="98" customFormat="1" ht="35.1" customHeight="1" x14ac:dyDescent="0.25">
      <c r="A9" s="121" t="s">
        <v>30</v>
      </c>
      <c r="B9" s="67" t="s">
        <v>46</v>
      </c>
      <c r="C9" s="27">
        <v>16</v>
      </c>
      <c r="D9" s="27"/>
      <c r="E9" s="27"/>
      <c r="F9" s="27"/>
      <c r="G9" s="27"/>
      <c r="H9" s="44"/>
      <c r="I9" s="47">
        <f t="shared" si="0"/>
        <v>16</v>
      </c>
      <c r="J9" s="28">
        <v>3</v>
      </c>
    </row>
    <row r="10" spans="1:10" s="98" customFormat="1" ht="35.1" customHeight="1" x14ac:dyDescent="0.25">
      <c r="A10" s="121" t="s">
        <v>20</v>
      </c>
      <c r="B10" s="67" t="s">
        <v>21</v>
      </c>
      <c r="C10" s="27">
        <v>15</v>
      </c>
      <c r="D10" s="27"/>
      <c r="E10" s="27"/>
      <c r="F10" s="27"/>
      <c r="G10" s="27"/>
      <c r="H10" s="44"/>
      <c r="I10" s="47">
        <f t="shared" si="0"/>
        <v>15</v>
      </c>
      <c r="J10" s="28">
        <v>4</v>
      </c>
    </row>
    <row r="11" spans="1:10" s="98" customFormat="1" ht="35.1" customHeight="1" x14ac:dyDescent="0.25">
      <c r="A11" s="57" t="s">
        <v>30</v>
      </c>
      <c r="B11" s="67" t="s">
        <v>31</v>
      </c>
      <c r="C11" s="27">
        <v>14</v>
      </c>
      <c r="D11" s="27"/>
      <c r="E11" s="27"/>
      <c r="F11" s="27"/>
      <c r="G11" s="27"/>
      <c r="H11" s="44"/>
      <c r="I11" s="47">
        <f t="shared" si="0"/>
        <v>14</v>
      </c>
      <c r="J11" s="28">
        <v>5</v>
      </c>
    </row>
    <row r="12" spans="1:10" s="98" customFormat="1" ht="35.1" customHeight="1" x14ac:dyDescent="0.25">
      <c r="A12" s="57" t="s">
        <v>40</v>
      </c>
      <c r="B12" s="67" t="s">
        <v>41</v>
      </c>
      <c r="C12" s="27">
        <v>12</v>
      </c>
      <c r="D12" s="27"/>
      <c r="E12" s="27"/>
      <c r="F12" s="27"/>
      <c r="G12" s="27"/>
      <c r="H12" s="44"/>
      <c r="I12" s="47">
        <f t="shared" si="0"/>
        <v>12</v>
      </c>
      <c r="J12" s="28">
        <v>6</v>
      </c>
    </row>
    <row r="13" spans="1:10" ht="35.1" customHeight="1" x14ac:dyDescent="0.25">
      <c r="A13" s="57" t="s">
        <v>19</v>
      </c>
      <c r="B13" s="37" t="s">
        <v>23</v>
      </c>
      <c r="C13" s="27">
        <v>11</v>
      </c>
      <c r="D13" s="27"/>
      <c r="E13" s="36"/>
      <c r="F13" s="27"/>
      <c r="G13" s="27"/>
      <c r="H13" s="44"/>
      <c r="I13" s="47">
        <f t="shared" si="0"/>
        <v>11</v>
      </c>
      <c r="J13" s="28">
        <v>7</v>
      </c>
    </row>
    <row r="14" spans="1:10" ht="35.1" customHeight="1" x14ac:dyDescent="0.25">
      <c r="A14" s="57" t="s">
        <v>29</v>
      </c>
      <c r="B14" s="67" t="s">
        <v>55</v>
      </c>
      <c r="C14" s="27">
        <v>7</v>
      </c>
      <c r="D14" s="27">
        <v>4</v>
      </c>
      <c r="E14" s="27"/>
      <c r="F14" s="27"/>
      <c r="G14" s="27"/>
      <c r="H14" s="44"/>
      <c r="I14" s="47">
        <f t="shared" si="0"/>
        <v>11</v>
      </c>
      <c r="J14" s="28">
        <v>7</v>
      </c>
    </row>
    <row r="15" spans="1:10" ht="35.1" customHeight="1" x14ac:dyDescent="0.25">
      <c r="A15" s="57" t="s">
        <v>16</v>
      </c>
      <c r="B15" s="67" t="s">
        <v>52</v>
      </c>
      <c r="C15" s="27">
        <v>10</v>
      </c>
      <c r="D15" s="27"/>
      <c r="E15" s="27"/>
      <c r="F15" s="27"/>
      <c r="G15" s="27"/>
      <c r="H15" s="44"/>
      <c r="I15" s="47">
        <f t="shared" si="0"/>
        <v>10</v>
      </c>
      <c r="J15" s="28">
        <v>9</v>
      </c>
    </row>
    <row r="16" spans="1:10" ht="35.1" customHeight="1" x14ac:dyDescent="0.25">
      <c r="A16" s="57" t="s">
        <v>22</v>
      </c>
      <c r="B16" s="68" t="s">
        <v>15</v>
      </c>
      <c r="C16" s="27">
        <v>9</v>
      </c>
      <c r="D16" s="27"/>
      <c r="E16" s="66"/>
      <c r="F16" s="27"/>
      <c r="G16" s="27"/>
      <c r="H16" s="44"/>
      <c r="I16" s="47">
        <f t="shared" si="0"/>
        <v>9</v>
      </c>
      <c r="J16" s="28">
        <v>10</v>
      </c>
    </row>
    <row r="17" spans="1:10" ht="35.1" customHeight="1" x14ac:dyDescent="0.25">
      <c r="A17" s="57" t="s">
        <v>53</v>
      </c>
      <c r="B17" s="67" t="s">
        <v>54</v>
      </c>
      <c r="C17" s="27">
        <v>8</v>
      </c>
      <c r="D17" s="27"/>
      <c r="E17" s="27"/>
      <c r="F17" s="27"/>
      <c r="G17" s="27"/>
      <c r="H17" s="44"/>
      <c r="I17" s="47">
        <f t="shared" si="0"/>
        <v>8</v>
      </c>
      <c r="J17" s="28">
        <v>11</v>
      </c>
    </row>
    <row r="18" spans="1:10" ht="35.1" customHeight="1" x14ac:dyDescent="0.25">
      <c r="A18" s="121" t="s">
        <v>79</v>
      </c>
      <c r="B18" s="67" t="s">
        <v>77</v>
      </c>
      <c r="C18" s="27"/>
      <c r="D18" s="27">
        <v>7</v>
      </c>
      <c r="E18" s="27"/>
      <c r="F18" s="27"/>
      <c r="G18" s="27"/>
      <c r="H18" s="44"/>
      <c r="I18" s="47">
        <f t="shared" si="0"/>
        <v>7</v>
      </c>
      <c r="J18" s="28">
        <v>12</v>
      </c>
    </row>
    <row r="19" spans="1:10" ht="35.1" customHeight="1" x14ac:dyDescent="0.25">
      <c r="A19" s="57" t="s">
        <v>56</v>
      </c>
      <c r="B19" s="67" t="s">
        <v>57</v>
      </c>
      <c r="C19" s="27">
        <v>6</v>
      </c>
      <c r="D19" s="27"/>
      <c r="E19" s="27"/>
      <c r="F19" s="27"/>
      <c r="G19" s="27"/>
      <c r="H19" s="44"/>
      <c r="I19" s="47">
        <f t="shared" si="0"/>
        <v>6</v>
      </c>
      <c r="J19" s="28">
        <v>13</v>
      </c>
    </row>
    <row r="20" spans="1:10" ht="35.1" customHeight="1" x14ac:dyDescent="0.25">
      <c r="A20" s="57" t="s">
        <v>12</v>
      </c>
      <c r="B20" s="68" t="s">
        <v>13</v>
      </c>
      <c r="C20" s="27">
        <v>5</v>
      </c>
      <c r="D20" s="27"/>
      <c r="E20" s="27"/>
      <c r="F20" s="27"/>
      <c r="G20" s="27"/>
      <c r="H20" s="44"/>
      <c r="I20" s="47">
        <f t="shared" si="0"/>
        <v>5</v>
      </c>
      <c r="J20" s="28">
        <v>14</v>
      </c>
    </row>
    <row r="21" spans="1:10" ht="35.1" customHeight="1" x14ac:dyDescent="0.25">
      <c r="A21" s="121" t="s">
        <v>80</v>
      </c>
      <c r="B21" s="67" t="s">
        <v>81</v>
      </c>
      <c r="C21" s="27"/>
      <c r="D21" s="27">
        <v>5</v>
      </c>
      <c r="E21" s="27"/>
      <c r="F21" s="27"/>
      <c r="G21" s="27"/>
      <c r="H21" s="44"/>
      <c r="I21" s="47">
        <f t="shared" si="0"/>
        <v>5</v>
      </c>
      <c r="J21" s="28">
        <v>14</v>
      </c>
    </row>
    <row r="22" spans="1:10" ht="35.1" customHeight="1" x14ac:dyDescent="0.25">
      <c r="A22" s="57" t="s">
        <v>33</v>
      </c>
      <c r="B22" s="67" t="s">
        <v>34</v>
      </c>
      <c r="C22" s="27">
        <v>4</v>
      </c>
      <c r="D22" s="27"/>
      <c r="E22" s="27"/>
      <c r="F22" s="27"/>
      <c r="G22" s="27"/>
      <c r="H22" s="44"/>
      <c r="I22" s="47">
        <f t="shared" si="0"/>
        <v>4</v>
      </c>
      <c r="J22" s="28">
        <v>16</v>
      </c>
    </row>
    <row r="23" spans="1:10" ht="35.1" customHeight="1" x14ac:dyDescent="0.25">
      <c r="A23" s="57" t="s">
        <v>82</v>
      </c>
      <c r="B23" s="67" t="s">
        <v>83</v>
      </c>
      <c r="C23" s="27"/>
      <c r="D23" s="27">
        <v>4</v>
      </c>
      <c r="E23" s="27"/>
      <c r="F23" s="27"/>
      <c r="G23" s="27"/>
      <c r="H23" s="44"/>
      <c r="I23" s="47">
        <f t="shared" si="0"/>
        <v>4</v>
      </c>
      <c r="J23" s="28">
        <v>16</v>
      </c>
    </row>
    <row r="24" spans="1:10" ht="35.1" customHeight="1" x14ac:dyDescent="0.25">
      <c r="A24" s="57" t="s">
        <v>8</v>
      </c>
      <c r="B24" s="67" t="s">
        <v>58</v>
      </c>
      <c r="C24" s="27">
        <v>3</v>
      </c>
      <c r="D24" s="27"/>
      <c r="E24" s="27"/>
      <c r="F24" s="27"/>
      <c r="G24" s="27"/>
      <c r="H24" s="44"/>
      <c r="I24" s="47">
        <f t="shared" si="0"/>
        <v>3</v>
      </c>
      <c r="J24" s="28">
        <v>18</v>
      </c>
    </row>
    <row r="25" spans="1:10" ht="35.1" customHeight="1" x14ac:dyDescent="0.25">
      <c r="A25" s="57" t="s">
        <v>42</v>
      </c>
      <c r="B25" s="67" t="s">
        <v>43</v>
      </c>
      <c r="C25" s="27">
        <v>2</v>
      </c>
      <c r="D25" s="27"/>
      <c r="E25" s="27"/>
      <c r="F25" s="27"/>
      <c r="G25" s="27"/>
      <c r="H25" s="44"/>
      <c r="I25" s="47">
        <f t="shared" si="0"/>
        <v>2</v>
      </c>
      <c r="J25" s="28">
        <v>19</v>
      </c>
    </row>
    <row r="26" spans="1:10" ht="35.1" customHeight="1" x14ac:dyDescent="0.25">
      <c r="A26" s="57" t="s">
        <v>84</v>
      </c>
      <c r="B26" s="67" t="s">
        <v>87</v>
      </c>
      <c r="C26" s="27"/>
      <c r="D26" s="27">
        <v>2</v>
      </c>
      <c r="E26" s="27"/>
      <c r="F26" s="27"/>
      <c r="G26" s="27"/>
      <c r="H26" s="44"/>
      <c r="I26" s="47">
        <f t="shared" si="0"/>
        <v>2</v>
      </c>
      <c r="J26" s="28">
        <v>19</v>
      </c>
    </row>
    <row r="27" spans="1:10" ht="35.1" customHeight="1" x14ac:dyDescent="0.25">
      <c r="A27" s="57" t="s">
        <v>85</v>
      </c>
      <c r="B27" s="67" t="s">
        <v>86</v>
      </c>
      <c r="C27" s="27"/>
      <c r="D27" s="27">
        <v>1</v>
      </c>
      <c r="E27" s="27"/>
      <c r="F27" s="27"/>
      <c r="G27" s="27"/>
      <c r="H27" s="44"/>
      <c r="I27" s="47">
        <f t="shared" si="0"/>
        <v>1</v>
      </c>
      <c r="J27" s="28">
        <v>21</v>
      </c>
    </row>
    <row r="28" spans="1:10" ht="35.1" customHeight="1" x14ac:dyDescent="0.25">
      <c r="A28" s="57" t="s">
        <v>25</v>
      </c>
      <c r="B28" s="67" t="s">
        <v>32</v>
      </c>
      <c r="C28" s="27">
        <v>0</v>
      </c>
      <c r="D28" s="27"/>
      <c r="E28" s="27"/>
      <c r="F28" s="27"/>
      <c r="G28" s="27"/>
      <c r="H28" s="44"/>
      <c r="I28" s="47">
        <f t="shared" si="0"/>
        <v>0</v>
      </c>
      <c r="J28" s="28" t="s">
        <v>35</v>
      </c>
    </row>
    <row r="29" spans="1:10" ht="35.1" customHeight="1" thickBot="1" x14ac:dyDescent="0.3">
      <c r="A29" s="30" t="s">
        <v>35</v>
      </c>
      <c r="B29" s="67"/>
      <c r="C29" s="27"/>
      <c r="D29" s="27"/>
      <c r="E29" s="91"/>
      <c r="F29" s="27"/>
      <c r="G29" s="27"/>
      <c r="H29" s="44"/>
      <c r="I29" s="47">
        <f t="shared" ref="I29" si="1">SUM(C29:H29)</f>
        <v>0</v>
      </c>
      <c r="J29" s="71"/>
    </row>
    <row r="30" spans="1:10" ht="35.1" customHeight="1" x14ac:dyDescent="0.25">
      <c r="A30"/>
      <c r="D30"/>
      <c r="E30"/>
      <c r="F30"/>
      <c r="G30"/>
      <c r="H30"/>
      <c r="J30"/>
    </row>
    <row r="31" spans="1:10" ht="35.1" customHeight="1" x14ac:dyDescent="0.25">
      <c r="A31"/>
      <c r="D31"/>
      <c r="E31"/>
      <c r="F31"/>
      <c r="G31"/>
      <c r="H31"/>
      <c r="J31"/>
    </row>
    <row r="32" spans="1:10" ht="35.1" customHeight="1" x14ac:dyDescent="0.25">
      <c r="A32"/>
      <c r="D32"/>
      <c r="E32"/>
      <c r="F32"/>
      <c r="G32"/>
      <c r="H32"/>
      <c r="J32"/>
    </row>
    <row r="33" spans="1:10" ht="35.1" customHeight="1" x14ac:dyDescent="0.25">
      <c r="A33"/>
      <c r="D33"/>
      <c r="E33"/>
      <c r="F33"/>
      <c r="G33"/>
      <c r="H33"/>
      <c r="J33"/>
    </row>
    <row r="34" spans="1:10" ht="35.1" customHeight="1" x14ac:dyDescent="0.25">
      <c r="A34"/>
      <c r="D34"/>
      <c r="E34"/>
      <c r="F34"/>
      <c r="G34"/>
      <c r="H34"/>
      <c r="J34"/>
    </row>
    <row r="35" spans="1:10" ht="35.1" customHeight="1" x14ac:dyDescent="0.25">
      <c r="A35"/>
      <c r="D35"/>
      <c r="E35"/>
      <c r="F35"/>
      <c r="G35"/>
      <c r="H35"/>
      <c r="J35"/>
    </row>
    <row r="36" spans="1:10" ht="35.1" customHeight="1" x14ac:dyDescent="0.25">
      <c r="A36"/>
      <c r="D36"/>
      <c r="E36"/>
      <c r="F36"/>
      <c r="G36"/>
      <c r="H36"/>
      <c r="J36"/>
    </row>
    <row r="37" spans="1:10" ht="35.1" customHeight="1" x14ac:dyDescent="0.25">
      <c r="A37"/>
      <c r="D37"/>
      <c r="E37"/>
      <c r="F37"/>
      <c r="G37"/>
      <c r="H37"/>
      <c r="J37"/>
    </row>
    <row r="38" spans="1:10" ht="35.1" customHeight="1" x14ac:dyDescent="0.25">
      <c r="A38"/>
      <c r="D38"/>
      <c r="E38"/>
      <c r="F38"/>
      <c r="G38"/>
      <c r="H38"/>
      <c r="J38"/>
    </row>
    <row r="39" spans="1:10" ht="35.1" customHeight="1" x14ac:dyDescent="0.25">
      <c r="A39"/>
      <c r="D39"/>
      <c r="E39"/>
      <c r="F39"/>
      <c r="G39"/>
      <c r="H39"/>
      <c r="J39"/>
    </row>
    <row r="40" spans="1:10" ht="35.1" customHeight="1" x14ac:dyDescent="0.25">
      <c r="A40"/>
      <c r="D40"/>
      <c r="E40"/>
      <c r="F40"/>
      <c r="G40"/>
      <c r="H40"/>
      <c r="J40"/>
    </row>
    <row r="41" spans="1:10" ht="35.1" customHeight="1" x14ac:dyDescent="0.25">
      <c r="A41"/>
      <c r="D41"/>
      <c r="E41"/>
      <c r="F41"/>
      <c r="G41"/>
      <c r="H41"/>
      <c r="J41"/>
    </row>
    <row r="42" spans="1:10" ht="35.1" customHeight="1" x14ac:dyDescent="0.25">
      <c r="A42"/>
      <c r="D42"/>
      <c r="E42"/>
      <c r="F42"/>
      <c r="G42"/>
      <c r="H42"/>
      <c r="J42"/>
    </row>
    <row r="43" spans="1:10" ht="35.1" customHeight="1" x14ac:dyDescent="0.25">
      <c r="A43"/>
      <c r="D43"/>
      <c r="E43"/>
      <c r="F43"/>
      <c r="G43"/>
      <c r="H43"/>
      <c r="J43"/>
    </row>
    <row r="44" spans="1:10" ht="35.1" customHeight="1" x14ac:dyDescent="0.25">
      <c r="A44"/>
      <c r="D44"/>
      <c r="E44"/>
      <c r="F44"/>
      <c r="G44"/>
      <c r="H44"/>
      <c r="J44"/>
    </row>
    <row r="45" spans="1:10" ht="35.1" customHeight="1" x14ac:dyDescent="0.25">
      <c r="A45"/>
      <c r="D45"/>
      <c r="E45"/>
      <c r="F45"/>
      <c r="G45"/>
      <c r="H45"/>
      <c r="J45"/>
    </row>
    <row r="46" spans="1:10" ht="35.1" customHeight="1" x14ac:dyDescent="0.25">
      <c r="A46"/>
      <c r="D46"/>
      <c r="E46"/>
      <c r="F46"/>
      <c r="G46"/>
      <c r="H46"/>
      <c r="J46"/>
    </row>
    <row r="47" spans="1:10" ht="35.1" customHeight="1" x14ac:dyDescent="0.25">
      <c r="A47"/>
      <c r="D47"/>
      <c r="E47"/>
      <c r="F47"/>
      <c r="G47"/>
      <c r="H47"/>
      <c r="J47"/>
    </row>
    <row r="48" spans="1:10" ht="35.1" customHeight="1" x14ac:dyDescent="0.25">
      <c r="A48"/>
      <c r="D48"/>
      <c r="E48"/>
      <c r="F48"/>
      <c r="G48"/>
      <c r="H48"/>
      <c r="J48"/>
    </row>
    <row r="49" spans="1:10" ht="35.1" customHeight="1" x14ac:dyDescent="0.25">
      <c r="A49"/>
      <c r="D49"/>
      <c r="E49"/>
      <c r="F49"/>
      <c r="G49"/>
      <c r="H49"/>
      <c r="J49"/>
    </row>
    <row r="50" spans="1:10" ht="35.1" customHeight="1" x14ac:dyDescent="0.25">
      <c r="A50"/>
      <c r="D50"/>
      <c r="E50"/>
      <c r="F50"/>
      <c r="G50"/>
      <c r="H50"/>
      <c r="J50"/>
    </row>
    <row r="51" spans="1:10" ht="35.1" customHeight="1" x14ac:dyDescent="0.25">
      <c r="A51"/>
      <c r="D51"/>
      <c r="E51"/>
      <c r="F51"/>
      <c r="G51"/>
      <c r="H51"/>
      <c r="J51"/>
    </row>
    <row r="52" spans="1:10" ht="35.1" customHeight="1" x14ac:dyDescent="0.25">
      <c r="A52"/>
      <c r="D52"/>
      <c r="E52"/>
      <c r="F52"/>
      <c r="G52"/>
      <c r="H52"/>
      <c r="J52"/>
    </row>
    <row r="53" spans="1:10" ht="35.1" customHeight="1" x14ac:dyDescent="0.25">
      <c r="A53"/>
      <c r="D53"/>
      <c r="E53"/>
      <c r="F53"/>
      <c r="G53"/>
      <c r="H53"/>
      <c r="J53"/>
    </row>
    <row r="54" spans="1:10" ht="35.1" customHeight="1" x14ac:dyDescent="0.25">
      <c r="A54"/>
      <c r="D54"/>
      <c r="E54"/>
      <c r="F54"/>
      <c r="G54"/>
      <c r="H54"/>
      <c r="J54"/>
    </row>
    <row r="55" spans="1:10" ht="35.1" customHeight="1" x14ac:dyDescent="0.25">
      <c r="A55"/>
      <c r="D55"/>
      <c r="E55"/>
      <c r="F55"/>
      <c r="G55"/>
      <c r="H55"/>
      <c r="J55"/>
    </row>
    <row r="56" spans="1:10" ht="35.1" customHeight="1" x14ac:dyDescent="0.25">
      <c r="A56"/>
      <c r="D56"/>
      <c r="E56"/>
      <c r="F56"/>
      <c r="G56"/>
      <c r="H56"/>
      <c r="J56"/>
    </row>
    <row r="57" spans="1:10" ht="35.1" customHeight="1" x14ac:dyDescent="0.25">
      <c r="A57"/>
      <c r="D57"/>
      <c r="E57"/>
      <c r="F57"/>
      <c r="G57"/>
      <c r="H57"/>
      <c r="J57"/>
    </row>
    <row r="58" spans="1:10" ht="35.1" customHeight="1" x14ac:dyDescent="0.25">
      <c r="A58"/>
      <c r="D58"/>
      <c r="E58"/>
      <c r="F58"/>
      <c r="G58"/>
      <c r="H58"/>
      <c r="J58"/>
    </row>
    <row r="59" spans="1:10" ht="23.25" x14ac:dyDescent="0.3">
      <c r="A59" s="39"/>
      <c r="B59" s="40"/>
      <c r="C59" s="40"/>
      <c r="D59" s="23"/>
      <c r="E59" s="23"/>
      <c r="F59" s="23"/>
      <c r="G59" s="25"/>
      <c r="H59" s="25"/>
      <c r="I59" s="38"/>
      <c r="J59" s="26"/>
    </row>
    <row r="60" spans="1:10" ht="23.25" x14ac:dyDescent="0.3">
      <c r="A60" s="39"/>
      <c r="B60" s="41"/>
      <c r="C60" s="41"/>
      <c r="D60" s="23"/>
      <c r="E60" s="24"/>
      <c r="F60" s="23"/>
      <c r="G60" s="25"/>
      <c r="H60" s="25"/>
      <c r="I60" s="22"/>
      <c r="J60" s="26"/>
    </row>
    <row r="61" spans="1:10" ht="23.25" x14ac:dyDescent="0.3">
      <c r="A61" s="39"/>
      <c r="B61" s="41"/>
      <c r="C61" s="41"/>
      <c r="D61" s="23"/>
      <c r="E61" s="24"/>
      <c r="F61" s="23"/>
      <c r="G61" s="25"/>
      <c r="H61" s="25"/>
      <c r="I61" s="22"/>
      <c r="J61" s="26"/>
    </row>
    <row r="62" spans="1:10" ht="23.25" x14ac:dyDescent="0.3">
      <c r="A62" s="39"/>
      <c r="B62" s="41"/>
      <c r="C62" s="41"/>
      <c r="D62" s="23"/>
      <c r="E62" s="24"/>
      <c r="F62" s="23"/>
      <c r="G62" s="25"/>
      <c r="H62" s="25"/>
      <c r="I62" s="22"/>
      <c r="J62" s="26"/>
    </row>
    <row r="63" spans="1:10" x14ac:dyDescent="0.25">
      <c r="A63" s="42"/>
      <c r="B63" s="43"/>
      <c r="C63" s="43"/>
      <c r="F63" s="50"/>
      <c r="H63" s="51"/>
    </row>
    <row r="64" spans="1:10" x14ac:dyDescent="0.25">
      <c r="A64" s="42"/>
      <c r="B64" s="43"/>
      <c r="C64" s="43"/>
      <c r="F64" s="50"/>
      <c r="H64" s="50"/>
    </row>
    <row r="65" spans="1:3" x14ac:dyDescent="0.25">
      <c r="A65" s="42"/>
      <c r="B65" s="43"/>
      <c r="C65" s="43"/>
    </row>
  </sheetData>
  <autoFilter ref="A6:J9">
    <sortState ref="A7:J29">
      <sortCondition descending="1" ref="I6:I9"/>
    </sortState>
  </autoFilter>
  <mergeCells count="12">
    <mergeCell ref="A1:J1"/>
    <mergeCell ref="A2:J2"/>
    <mergeCell ref="I4:J4"/>
    <mergeCell ref="A4:A5"/>
    <mergeCell ref="B4:B5"/>
    <mergeCell ref="D4:D5"/>
    <mergeCell ref="E4:E5"/>
    <mergeCell ref="G4:G5"/>
    <mergeCell ref="H4:H5"/>
    <mergeCell ref="F4:F5"/>
    <mergeCell ref="A3:J3"/>
    <mergeCell ref="C4:C5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4" sqref="A4:A5"/>
    </sheetView>
  </sheetViews>
  <sheetFormatPr defaultRowHeight="15" x14ac:dyDescent="0.25"/>
  <cols>
    <col min="1" max="1" width="26" style="2" customWidth="1"/>
    <col min="2" max="2" width="20.140625" customWidth="1"/>
    <col min="3" max="3" width="5.28515625" customWidth="1"/>
    <col min="4" max="8" width="5.28515625" style="1" customWidth="1"/>
    <col min="9" max="9" width="7.28515625" customWidth="1"/>
    <col min="10" max="10" width="8.140625" style="1" customWidth="1"/>
  </cols>
  <sheetData>
    <row r="1" spans="1:10" ht="21" thickBot="1" x14ac:dyDescent="0.3">
      <c r="A1" s="127" t="s">
        <v>47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ht="18.75" thickBot="1" x14ac:dyDescent="0.3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9.899999999999999" customHeight="1" thickBot="1" x14ac:dyDescent="0.3">
      <c r="A3" s="145" t="s">
        <v>75</v>
      </c>
      <c r="B3" s="146"/>
      <c r="C3" s="146"/>
      <c r="D3" s="146"/>
      <c r="E3" s="146"/>
      <c r="F3" s="146"/>
      <c r="G3" s="146"/>
      <c r="H3" s="146"/>
      <c r="I3" s="146"/>
      <c r="J3" s="147"/>
    </row>
    <row r="4" spans="1:10" ht="95.25" customHeight="1" x14ac:dyDescent="0.3">
      <c r="A4" s="135" t="s">
        <v>0</v>
      </c>
      <c r="B4" s="137" t="s">
        <v>1</v>
      </c>
      <c r="C4" s="141" t="s">
        <v>44</v>
      </c>
      <c r="D4" s="152"/>
      <c r="E4" s="141"/>
      <c r="F4" s="141"/>
      <c r="G4" s="141"/>
      <c r="H4" s="143"/>
      <c r="I4" s="133"/>
      <c r="J4" s="134"/>
    </row>
    <row r="5" spans="1:10" ht="22.15" customHeight="1" thickBot="1" x14ac:dyDescent="0.3">
      <c r="A5" s="136"/>
      <c r="B5" s="138"/>
      <c r="C5" s="142"/>
      <c r="D5" s="153"/>
      <c r="E5" s="142"/>
      <c r="F5" s="142"/>
      <c r="G5" s="142"/>
      <c r="H5" s="144"/>
      <c r="I5" s="88" t="s">
        <v>2</v>
      </c>
      <c r="J5" s="84" t="s">
        <v>3</v>
      </c>
    </row>
    <row r="6" spans="1:10" ht="15.75" customHeight="1" thickBot="1" x14ac:dyDescent="0.35">
      <c r="A6" s="76"/>
      <c r="B6" s="77"/>
      <c r="C6" s="77"/>
      <c r="D6" s="78"/>
      <c r="E6" s="79"/>
      <c r="F6" s="79"/>
      <c r="G6" s="80"/>
      <c r="H6" s="81"/>
      <c r="I6" s="82"/>
      <c r="J6" s="83"/>
    </row>
    <row r="7" spans="1:10" s="98" customFormat="1" ht="51.6" customHeight="1" x14ac:dyDescent="0.25">
      <c r="A7" s="123" t="s">
        <v>9</v>
      </c>
      <c r="B7" s="100" t="s">
        <v>36</v>
      </c>
      <c r="C7" s="94">
        <v>4</v>
      </c>
      <c r="D7" s="101"/>
      <c r="E7" s="94"/>
      <c r="F7" s="94"/>
      <c r="G7" s="94"/>
      <c r="H7" s="95"/>
      <c r="I7" s="104">
        <f>SUM(C7:H7)</f>
        <v>4</v>
      </c>
      <c r="J7" s="105">
        <v>1</v>
      </c>
    </row>
    <row r="8" spans="1:10" s="98" customFormat="1" ht="49.15" customHeight="1" x14ac:dyDescent="0.25">
      <c r="A8" s="121" t="s">
        <v>37</v>
      </c>
      <c r="B8" s="102" t="s">
        <v>49</v>
      </c>
      <c r="C8" s="27">
        <v>3</v>
      </c>
      <c r="D8" s="103"/>
      <c r="E8" s="27"/>
      <c r="F8" s="27"/>
      <c r="G8" s="27"/>
      <c r="H8" s="44"/>
      <c r="I8" s="96">
        <f>SUM(C8:H8)</f>
        <v>3</v>
      </c>
      <c r="J8" s="28">
        <v>2</v>
      </c>
    </row>
    <row r="9" spans="1:10" s="98" customFormat="1" ht="46.15" customHeight="1" x14ac:dyDescent="0.25">
      <c r="A9" s="121" t="s">
        <v>38</v>
      </c>
      <c r="B9" s="102" t="s">
        <v>50</v>
      </c>
      <c r="C9" s="27">
        <v>2</v>
      </c>
      <c r="D9" s="103"/>
      <c r="E9" s="27"/>
      <c r="F9" s="27"/>
      <c r="G9" s="27"/>
      <c r="H9" s="44"/>
      <c r="I9" s="96">
        <f>SUM(C9:H9)</f>
        <v>2</v>
      </c>
      <c r="J9" s="28">
        <v>3</v>
      </c>
    </row>
    <row r="10" spans="1:10" s="98" customFormat="1" ht="49.15" customHeight="1" x14ac:dyDescent="0.25">
      <c r="A10" s="70" t="s">
        <v>10</v>
      </c>
      <c r="B10" s="92" t="s">
        <v>51</v>
      </c>
      <c r="C10" s="27">
        <v>1</v>
      </c>
      <c r="D10" s="73"/>
      <c r="E10" s="35"/>
      <c r="F10" s="35"/>
      <c r="G10" s="35"/>
      <c r="H10" s="45"/>
      <c r="I10" s="96">
        <f>SUM(C10:H10)</f>
        <v>1</v>
      </c>
      <c r="J10" s="28">
        <v>4</v>
      </c>
    </row>
    <row r="11" spans="1:10" s="98" customFormat="1" ht="49.15" customHeight="1" x14ac:dyDescent="0.25">
      <c r="A11" s="70"/>
      <c r="B11" s="92"/>
      <c r="C11" s="35"/>
      <c r="D11" s="73"/>
      <c r="E11" s="35"/>
      <c r="F11" s="35"/>
      <c r="G11" s="35"/>
      <c r="H11" s="45"/>
      <c r="I11" s="96">
        <f t="shared" ref="I11:I17" si="0">SUM(C11:H11)</f>
        <v>0</v>
      </c>
      <c r="J11" s="124"/>
    </row>
    <row r="12" spans="1:10" s="98" customFormat="1" ht="49.15" customHeight="1" x14ac:dyDescent="0.25">
      <c r="A12" s="70"/>
      <c r="B12" s="92"/>
      <c r="C12" s="35"/>
      <c r="D12" s="73"/>
      <c r="E12" s="35"/>
      <c r="F12" s="35"/>
      <c r="G12" s="35"/>
      <c r="H12" s="45"/>
      <c r="I12" s="96">
        <f t="shared" si="0"/>
        <v>0</v>
      </c>
      <c r="J12" s="124"/>
    </row>
    <row r="13" spans="1:10" s="98" customFormat="1" ht="49.15" customHeight="1" x14ac:dyDescent="0.25">
      <c r="A13" s="70"/>
      <c r="B13" s="92"/>
      <c r="C13" s="35"/>
      <c r="D13" s="73"/>
      <c r="E13" s="35"/>
      <c r="F13" s="35"/>
      <c r="G13" s="35"/>
      <c r="H13" s="45"/>
      <c r="I13" s="96">
        <f t="shared" si="0"/>
        <v>0</v>
      </c>
      <c r="J13" s="124"/>
    </row>
    <row r="14" spans="1:10" s="98" customFormat="1" ht="49.15" customHeight="1" x14ac:dyDescent="0.25">
      <c r="A14" s="70"/>
      <c r="B14" s="92"/>
      <c r="C14" s="35"/>
      <c r="D14" s="73"/>
      <c r="E14" s="35"/>
      <c r="F14" s="35"/>
      <c r="G14" s="35"/>
      <c r="H14" s="45"/>
      <c r="I14" s="96">
        <f t="shared" si="0"/>
        <v>0</v>
      </c>
      <c r="J14" s="124"/>
    </row>
    <row r="15" spans="1:10" s="98" customFormat="1" ht="49.15" customHeight="1" x14ac:dyDescent="0.25">
      <c r="A15" s="70"/>
      <c r="B15" s="92"/>
      <c r="C15" s="35"/>
      <c r="D15" s="73"/>
      <c r="E15" s="35"/>
      <c r="F15" s="35"/>
      <c r="G15" s="35"/>
      <c r="H15" s="45"/>
      <c r="I15" s="96">
        <f t="shared" si="0"/>
        <v>0</v>
      </c>
      <c r="J15" s="124"/>
    </row>
    <row r="16" spans="1:10" s="98" customFormat="1" ht="49.15" customHeight="1" x14ac:dyDescent="0.25">
      <c r="A16" s="70"/>
      <c r="B16" s="92"/>
      <c r="C16" s="35"/>
      <c r="D16" s="73"/>
      <c r="E16" s="35"/>
      <c r="F16" s="35"/>
      <c r="G16" s="35"/>
      <c r="H16" s="45"/>
      <c r="I16" s="96">
        <f t="shared" si="0"/>
        <v>0</v>
      </c>
      <c r="J16" s="124"/>
    </row>
    <row r="17" spans="1:10" s="98" customFormat="1" ht="49.15" customHeight="1" x14ac:dyDescent="0.25">
      <c r="A17" s="70"/>
      <c r="B17" s="92"/>
      <c r="C17" s="35"/>
      <c r="D17" s="73"/>
      <c r="E17" s="35"/>
      <c r="F17" s="35"/>
      <c r="G17" s="35"/>
      <c r="H17" s="45"/>
      <c r="I17" s="96">
        <f t="shared" si="0"/>
        <v>0</v>
      </c>
      <c r="J17" s="124"/>
    </row>
    <row r="18" spans="1:10" ht="35.1" customHeight="1" thickBot="1" x14ac:dyDescent="0.3">
      <c r="A18" s="33"/>
      <c r="B18" s="72"/>
      <c r="C18" s="29"/>
      <c r="D18" s="74"/>
      <c r="E18" s="29"/>
      <c r="F18" s="29"/>
      <c r="G18" s="29"/>
      <c r="H18" s="46"/>
      <c r="I18" s="106">
        <f t="shared" ref="I18" si="1">SUM(C18:H18)</f>
        <v>0</v>
      </c>
      <c r="J18" s="71"/>
    </row>
    <row r="19" spans="1:10" ht="35.1" customHeight="1" x14ac:dyDescent="0.3">
      <c r="A19" s="21"/>
      <c r="B19" s="32"/>
      <c r="C19" s="32"/>
      <c r="D19" s="24"/>
      <c r="E19" s="24"/>
      <c r="F19" s="24"/>
      <c r="G19" s="24"/>
      <c r="H19" s="24"/>
      <c r="I19" s="24"/>
      <c r="J19" s="24"/>
    </row>
    <row r="20" spans="1:10" ht="35.1" customHeight="1" x14ac:dyDescent="0.3">
      <c r="A20" s="21"/>
      <c r="B20" s="32"/>
      <c r="C20" s="32"/>
      <c r="D20" s="24"/>
      <c r="E20" s="24"/>
      <c r="F20" s="24"/>
      <c r="G20" s="24"/>
      <c r="H20" s="24"/>
      <c r="I20" s="24"/>
      <c r="J20" s="24"/>
    </row>
    <row r="21" spans="1:10" ht="35.1" customHeight="1" x14ac:dyDescent="0.25">
      <c r="B21" s="3"/>
      <c r="C21" s="3"/>
      <c r="I21" s="1"/>
    </row>
    <row r="22" spans="1:10" ht="35.1" customHeight="1" x14ac:dyDescent="0.25">
      <c r="B22" s="3"/>
      <c r="C22" s="3"/>
      <c r="I22" s="1"/>
    </row>
    <row r="23" spans="1:10" ht="35.1" customHeight="1" x14ac:dyDescent="0.25">
      <c r="B23" s="3"/>
      <c r="C23" s="3"/>
      <c r="I23" s="1"/>
    </row>
    <row r="24" spans="1:10" ht="35.1" customHeight="1" x14ac:dyDescent="0.25">
      <c r="B24" s="3"/>
      <c r="C24" s="3"/>
    </row>
    <row r="25" spans="1:10" ht="35.1" customHeight="1" x14ac:dyDescent="0.25">
      <c r="B25" s="3"/>
      <c r="C25" s="3"/>
    </row>
    <row r="26" spans="1:10" ht="35.1" customHeight="1" x14ac:dyDescent="0.25">
      <c r="B26" s="3"/>
      <c r="C26" s="3"/>
    </row>
    <row r="27" spans="1:10" ht="35.1" customHeight="1" x14ac:dyDescent="0.25">
      <c r="B27" s="3"/>
      <c r="C27" s="3"/>
    </row>
    <row r="28" spans="1:10" ht="35.1" customHeight="1" x14ac:dyDescent="0.25">
      <c r="B28" s="3"/>
      <c r="C28" s="3"/>
    </row>
    <row r="29" spans="1:10" ht="35.1" customHeight="1" x14ac:dyDescent="0.25">
      <c r="B29" s="3"/>
      <c r="C29" s="3"/>
    </row>
    <row r="30" spans="1:10" ht="35.1" customHeight="1" x14ac:dyDescent="0.25">
      <c r="B30" s="3"/>
      <c r="C30" s="3"/>
    </row>
    <row r="31" spans="1:10" ht="35.1" customHeight="1" x14ac:dyDescent="0.25">
      <c r="B31" s="3"/>
      <c r="C31" s="3"/>
    </row>
    <row r="32" spans="1:10" ht="35.1" customHeight="1" x14ac:dyDescent="0.25"/>
    <row r="33" ht="35.1" customHeight="1" x14ac:dyDescent="0.25"/>
  </sheetData>
  <autoFilter ref="A6:J8">
    <sortState ref="A7:J10">
      <sortCondition descending="1" ref="I6:I8"/>
    </sortState>
  </autoFilter>
  <mergeCells count="12">
    <mergeCell ref="A1:J1"/>
    <mergeCell ref="A2:J2"/>
    <mergeCell ref="I4:J4"/>
    <mergeCell ref="A4:A5"/>
    <mergeCell ref="B4:B5"/>
    <mergeCell ref="E4:E5"/>
    <mergeCell ref="F4:F5"/>
    <mergeCell ref="G4:G5"/>
    <mergeCell ref="H4:H5"/>
    <mergeCell ref="D4:D5"/>
    <mergeCell ref="A3:J3"/>
    <mergeCell ref="C4:C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DVOJSPĚŽÍ H2</vt:lpstr>
      <vt:lpstr>ČTYŘSPĚŽÍ H4</vt:lpstr>
      <vt:lpstr>JEDNOSPŘEŽÍ H1</vt:lpstr>
      <vt:lpstr>DVOJSPĚŽÍ PONY P2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Ekonom</cp:lastModifiedBy>
  <cp:lastPrinted>2019-07-12T13:50:57Z</cp:lastPrinted>
  <dcterms:created xsi:type="dcterms:W3CDTF">2014-05-18T16:54:47Z</dcterms:created>
  <dcterms:modified xsi:type="dcterms:W3CDTF">2020-07-27T21:13:45Z</dcterms:modified>
</cp:coreProperties>
</file>